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VPC-ACC005\htdocs\foundation\doc\jees\R5\"/>
    </mc:Choice>
  </mc:AlternateContent>
  <xr:revisionPtr revIDLastSave="0" documentId="13_ncr:1_{25978C32-5B7B-4BB4-B803-58D8C62EB1D7}" xr6:coauthVersionLast="47" xr6:coauthVersionMax="47" xr10:uidLastSave="{00000000-0000-0000-0000-000000000000}"/>
  <workbookProtection workbookAlgorithmName="SHA-512" workbookHashValue="3k/Ijc7RDyphQSIF/d4EJz/+FbJawYMWHDBPjZtzdPUd5/Lwdqk15bmWQpvASnXIaBoQr2BK0zckERe5f0XskA==" workbookSaltValue="QDfnDOPsMtq1OpKIVhgTzA==" workbookSpinCount="100000" lockStructure="1"/>
  <bookViews>
    <workbookView xWindow="-120" yWindow="-120" windowWidth="29040" windowHeight="15840" xr2:uid="{00000000-000D-0000-FFFF-FFFF00000000}"/>
  </bookViews>
  <sheets>
    <sheet name="J支給申請書" sheetId="6" r:id="rId1"/>
    <sheet name="記入例" sheetId="8" r:id="rId2"/>
    <sheet name="リスト用" sheetId="3" state="hidden" r:id="rId3"/>
  </sheets>
  <definedNames>
    <definedName name="_xlnm.Print_Area" localSheetId="0">J支給申請書!$A$1:$BG$69</definedName>
    <definedName name="_xlnm.Print_Area" localSheetId="1">記入例!$A$1:$BI$69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C26" i="8" l="1"/>
  <c r="AA23" i="8"/>
  <c r="AA27" i="8"/>
  <c r="AA28" i="8"/>
  <c r="AA24" i="6"/>
  <c r="AA25" i="6"/>
  <c r="AA26" i="6"/>
  <c r="AA27" i="6"/>
  <c r="AA28" i="6"/>
  <c r="AA29" i="6"/>
  <c r="AA30" i="6"/>
  <c r="AA31" i="6"/>
  <c r="AA32" i="6"/>
  <c r="AA33" i="6"/>
  <c r="AA34" i="6"/>
  <c r="AA35" i="6"/>
  <c r="AA36" i="6"/>
  <c r="AA37" i="6"/>
  <c r="AA38" i="6"/>
  <c r="AA39" i="6"/>
  <c r="AA40" i="6"/>
  <c r="AA41" i="6"/>
  <c r="AA42" i="6"/>
  <c r="AA43" i="6"/>
  <c r="AA44" i="6"/>
  <c r="AA45" i="6"/>
  <c r="AA46" i="6"/>
  <c r="AA47" i="6"/>
  <c r="AA48" i="6"/>
  <c r="AA49" i="6"/>
  <c r="AA50" i="6"/>
  <c r="AA51" i="6"/>
  <c r="AA52" i="6"/>
  <c r="AA53" i="6"/>
  <c r="AA54" i="6"/>
  <c r="AA55" i="6"/>
  <c r="AA56" i="6"/>
  <c r="AA57" i="6"/>
  <c r="AA58" i="6"/>
  <c r="AA59" i="6"/>
  <c r="AA60" i="6"/>
  <c r="AA61" i="6"/>
  <c r="AA23" i="6"/>
  <c r="AA22" i="6"/>
  <c r="BC29" i="8"/>
  <c r="AL29" i="8"/>
  <c r="AA29" i="8"/>
  <c r="BC28" i="8"/>
  <c r="AL28" i="8"/>
  <c r="BC27" i="8"/>
  <c r="AL27" i="8"/>
  <c r="BC61" i="8"/>
  <c r="AA61" i="8"/>
  <c r="BC60" i="8"/>
  <c r="AL60" i="8"/>
  <c r="AA60" i="8"/>
  <c r="BC59" i="8"/>
  <c r="AL59" i="8"/>
  <c r="AA59" i="8"/>
  <c r="BC58" i="8"/>
  <c r="AL58" i="8"/>
  <c r="AA58" i="8"/>
  <c r="BC57" i="8"/>
  <c r="AL57" i="8"/>
  <c r="AA57" i="8"/>
  <c r="BC56" i="8"/>
  <c r="AL56" i="8"/>
  <c r="AA56" i="8"/>
  <c r="BC55" i="8"/>
  <c r="AL55" i="8"/>
  <c r="AA55" i="8"/>
  <c r="BC54" i="8"/>
  <c r="AL54" i="8"/>
  <c r="AA54" i="8"/>
  <c r="BC53" i="8"/>
  <c r="AL53" i="8"/>
  <c r="AA53" i="8"/>
  <c r="BC52" i="8"/>
  <c r="AL52" i="8"/>
  <c r="AA52" i="8"/>
  <c r="BC51" i="8"/>
  <c r="AL51" i="8"/>
  <c r="AA51" i="8"/>
  <c r="BC50" i="8"/>
  <c r="AL50" i="8"/>
  <c r="AA50" i="8"/>
  <c r="BC49" i="8"/>
  <c r="AL49" i="8"/>
  <c r="AA49" i="8"/>
  <c r="BC48" i="8"/>
  <c r="AL48" i="8"/>
  <c r="AA48" i="8"/>
  <c r="BC47" i="8"/>
  <c r="AL47" i="8"/>
  <c r="AA47" i="8"/>
  <c r="BC46" i="8"/>
  <c r="AL46" i="8"/>
  <c r="AA46" i="8"/>
  <c r="BC45" i="8"/>
  <c r="AL45" i="8"/>
  <c r="AA45" i="8"/>
  <c r="BC44" i="8"/>
  <c r="AL44" i="8"/>
  <c r="AA44" i="8"/>
  <c r="BC43" i="8"/>
  <c r="AL43" i="8"/>
  <c r="AA43" i="8"/>
  <c r="BC42" i="8"/>
  <c r="AL42" i="8"/>
  <c r="AA42" i="8"/>
  <c r="BC41" i="8"/>
  <c r="AL41" i="8"/>
  <c r="AA41" i="8"/>
  <c r="BC40" i="8"/>
  <c r="AL40" i="8"/>
  <c r="AA40" i="8"/>
  <c r="BC39" i="8"/>
  <c r="AL39" i="8"/>
  <c r="AA39" i="8"/>
  <c r="BC38" i="8"/>
  <c r="AL38" i="8"/>
  <c r="AA38" i="8"/>
  <c r="BC37" i="8"/>
  <c r="AL37" i="8"/>
  <c r="AA37" i="8"/>
  <c r="BC36" i="8"/>
  <c r="AL36" i="8"/>
  <c r="AA36" i="8"/>
  <c r="BC35" i="8"/>
  <c r="AL35" i="8"/>
  <c r="AA35" i="8"/>
  <c r="BC34" i="8"/>
  <c r="AL34" i="8"/>
  <c r="AA34" i="8"/>
  <c r="BC33" i="8"/>
  <c r="AL33" i="8"/>
  <c r="AA33" i="8"/>
  <c r="BC32" i="8"/>
  <c r="AL32" i="8"/>
  <c r="AA32" i="8"/>
  <c r="BC31" i="8"/>
  <c r="AL31" i="8"/>
  <c r="AA31" i="8"/>
  <c r="BC30" i="8"/>
  <c r="AL30" i="8"/>
  <c r="AA30" i="8"/>
  <c r="AL26" i="8"/>
  <c r="BC25" i="8"/>
  <c r="AL25" i="8"/>
  <c r="AA25" i="8"/>
  <c r="BC24" i="8"/>
  <c r="AL24" i="8"/>
  <c r="BC23" i="8"/>
  <c r="AL23" i="8"/>
  <c r="BC22" i="8"/>
  <c r="AL22" i="8"/>
  <c r="BC61" i="6"/>
  <c r="BC60" i="6"/>
  <c r="BC24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9" i="6"/>
  <c r="BC40" i="6"/>
  <c r="BC41" i="6"/>
  <c r="BC42" i="6"/>
  <c r="BC43" i="6"/>
  <c r="BC44" i="6"/>
  <c r="BC45" i="6"/>
  <c r="BC46" i="6"/>
  <c r="BC47" i="6"/>
  <c r="BC48" i="6"/>
  <c r="BC49" i="6"/>
  <c r="BC50" i="6"/>
  <c r="BC51" i="6"/>
  <c r="BC52" i="6"/>
  <c r="BC53" i="6"/>
  <c r="BC54" i="6"/>
  <c r="BC55" i="6"/>
  <c r="BC56" i="6"/>
  <c r="BC57" i="6"/>
  <c r="BC58" i="6"/>
  <c r="BC59" i="6"/>
  <c r="BC23" i="6"/>
  <c r="BC22" i="6"/>
  <c r="AL39" i="6"/>
  <c r="AL25" i="6"/>
  <c r="AL26" i="6"/>
  <c r="AL27" i="6"/>
  <c r="AL28" i="6"/>
  <c r="AL29" i="6"/>
  <c r="AL30" i="6"/>
  <c r="AL31" i="6"/>
  <c r="AL32" i="6"/>
  <c r="AL33" i="6"/>
  <c r="AL34" i="6"/>
  <c r="AL35" i="6"/>
  <c r="AL36" i="6"/>
  <c r="AL37" i="6"/>
  <c r="AL38" i="6"/>
  <c r="AL40" i="6"/>
  <c r="AL41" i="6"/>
  <c r="AL42" i="6"/>
  <c r="AL43" i="6"/>
  <c r="AL44" i="6"/>
  <c r="AL45" i="6"/>
  <c r="AL46" i="6"/>
  <c r="AL47" i="6"/>
  <c r="AL48" i="6"/>
  <c r="AL49" i="6"/>
  <c r="AL50" i="6"/>
  <c r="AL51" i="6"/>
  <c r="AL52" i="6"/>
  <c r="AL53" i="6"/>
  <c r="AL54" i="6"/>
  <c r="AL55" i="6"/>
  <c r="AL56" i="6"/>
  <c r="AL57" i="6"/>
  <c r="AL58" i="6"/>
  <c r="AL59" i="6"/>
  <c r="AL60" i="6"/>
  <c r="AL24" i="6"/>
  <c r="AL23" i="6"/>
  <c r="AL22" i="6"/>
  <c r="AT62" i="8" l="1"/>
  <c r="AT62" i="6"/>
  <c r="AA22" i="8"/>
  <c r="AA24" i="8"/>
  <c r="AA26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C20" authorId="0" shapeId="0" xr:uid="{CB596E5A-3318-40A5-8168-360EF3A5FDE1}">
      <text>
        <r>
          <rPr>
            <sz val="10"/>
            <color indexed="81"/>
            <rFont val="HG丸ｺﾞｼｯｸM-PRO"/>
            <family val="3"/>
            <charset val="128"/>
          </rPr>
          <t>入力不要です</t>
        </r>
      </text>
    </comment>
    <comment ref="AA21" authorId="0" shapeId="0" xr:uid="{1D069278-E72E-4726-9372-9FE40E61A738}">
      <text>
        <r>
          <rPr>
            <sz val="10"/>
            <color indexed="81"/>
            <rFont val="HG丸ｺﾞｼｯｸM-PRO"/>
            <family val="3"/>
            <charset val="128"/>
          </rPr>
          <t>入力不要です</t>
        </r>
      </text>
    </comment>
    <comment ref="AT62" authorId="0" shapeId="0" xr:uid="{76362BE4-AA90-4E30-8A67-D63288FE0CCE}">
      <text>
        <r>
          <rPr>
            <sz val="10"/>
            <color indexed="81"/>
            <rFont val="HG丸ｺﾞｼｯｸM-PRO"/>
            <family val="3"/>
            <charset val="128"/>
          </rPr>
          <t>入力不要です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C20" authorId="0" shapeId="0" xr:uid="{11437D3D-E7CE-40DE-8DBA-BBF5E4471512}">
      <text>
        <r>
          <rPr>
            <sz val="10"/>
            <color indexed="81"/>
            <rFont val="HG丸ｺﾞｼｯｸM-PRO"/>
            <family val="3"/>
            <charset val="128"/>
          </rPr>
          <t>入力不要です</t>
        </r>
      </text>
    </comment>
    <comment ref="AA21" authorId="0" shapeId="0" xr:uid="{AE638E01-3DE2-475C-B159-6715ED13354F}">
      <text>
        <r>
          <rPr>
            <sz val="10"/>
            <color indexed="81"/>
            <rFont val="HG丸ｺﾞｼｯｸM-PRO"/>
            <family val="3"/>
            <charset val="128"/>
          </rPr>
          <t>入力不要です</t>
        </r>
      </text>
    </comment>
  </commentList>
</comments>
</file>

<file path=xl/sharedStrings.xml><?xml version="1.0" encoding="utf-8"?>
<sst xmlns="http://schemas.openxmlformats.org/spreadsheetml/2006/main" count="841" uniqueCount="89">
  <si>
    <t>公益財団法人　日本国際教育支援協会　理事長　殿</t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</si>
  <si>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</si>
  <si>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</si>
  <si>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</si>
  <si>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　各奨学金について以下の通り支給を申請します。</t>
    <rPh sb="1" eb="2">
      <t>カク</t>
    </rPh>
    <rPh sb="2" eb="5">
      <t>ショウガクキン</t>
    </rPh>
    <rPh sb="9" eb="11">
      <t>イカ</t>
    </rPh>
    <rPh sb="12" eb="13">
      <t>トオ</t>
    </rPh>
    <rPh sb="14" eb="16">
      <t>シキュウ</t>
    </rPh>
    <rPh sb="17" eb="19">
      <t>シンセイ</t>
    </rPh>
    <phoneticPr fontId="2"/>
  </si>
  <si>
    <t>奨学金名</t>
    <rPh sb="0" eb="3">
      <t>ショウガクキン</t>
    </rPh>
    <rPh sb="3" eb="4">
      <t>メイ</t>
    </rPh>
    <phoneticPr fontId="2"/>
  </si>
  <si>
    <t>月数</t>
    <rPh sb="0" eb="2">
      <t>ツキスウ</t>
    </rPh>
    <phoneticPr fontId="2"/>
  </si>
  <si>
    <t>～</t>
    <phoneticPr fontId="2"/>
  </si>
  <si>
    <t>【注意事項】</t>
    <rPh sb="1" eb="3">
      <t>チュウイ</t>
    </rPh>
    <rPh sb="3" eb="5">
      <t>ジコウ</t>
    </rPh>
    <phoneticPr fontId="2"/>
  </si>
  <si>
    <t>○○奨学金</t>
    <rPh sb="2" eb="5">
      <t>ショウガクキン</t>
    </rPh>
    <phoneticPr fontId="2"/>
  </si>
  <si>
    <t>××奨学金</t>
    <rPh sb="2" eb="5">
      <t>ショウガクキン</t>
    </rPh>
    <phoneticPr fontId="2"/>
  </si>
  <si>
    <t>公印省略</t>
    <rPh sb="0" eb="4">
      <t>コウインショウリャク</t>
    </rPh>
    <phoneticPr fontId="2"/>
  </si>
  <si>
    <t>奨学生番号
(下4桁半角数字)</t>
    <rPh sb="0" eb="3">
      <t>ショウガクセイ</t>
    </rPh>
    <rPh sb="3" eb="5">
      <t>バンゴウ</t>
    </rPh>
    <rPh sb="7" eb="8">
      <t>シモ</t>
    </rPh>
    <rPh sb="9" eb="10">
      <t>ケタ</t>
    </rPh>
    <rPh sb="10" eb="12">
      <t>ハンカク</t>
    </rPh>
    <rPh sb="12" eb="14">
      <t>スウジ</t>
    </rPh>
    <phoneticPr fontId="2"/>
  </si>
  <si>
    <t>キョウカイ　サブロウ</t>
  </si>
  <si>
    <t>キョウカイ　ヨシコ</t>
  </si>
  <si>
    <t>JEES奨学金</t>
    <rPh sb="4" eb="7">
      <t>ショウガクキン</t>
    </rPh>
    <phoneticPr fontId="8"/>
  </si>
  <si>
    <t>記号</t>
    <rPh sb="0" eb="2">
      <t>キゴウ</t>
    </rPh>
    <phoneticPr fontId="2"/>
  </si>
  <si>
    <t>★プルダウンをスクロールして選択してください</t>
    <rPh sb="14" eb="16">
      <t>センタク</t>
    </rPh>
    <phoneticPr fontId="8"/>
  </si>
  <si>
    <t>JEES留学生奨学金（修学）</t>
    <rPh sb="4" eb="7">
      <t>リュウガクセイ</t>
    </rPh>
    <rPh sb="7" eb="10">
      <t>ショウガクキン</t>
    </rPh>
    <rPh sb="11" eb="13">
      <t>シュウガク</t>
    </rPh>
    <phoneticPr fontId="2"/>
  </si>
  <si>
    <t>JEES</t>
    <phoneticPr fontId="2"/>
  </si>
  <si>
    <t>JEES留学生奨学金（少数受入国）</t>
    <rPh sb="4" eb="7">
      <t>リュウガクセイ</t>
    </rPh>
    <rPh sb="7" eb="10">
      <t>ショウガクキン</t>
    </rPh>
    <rPh sb="11" eb="13">
      <t>ショウスウ</t>
    </rPh>
    <rPh sb="13" eb="15">
      <t>ウケイレ</t>
    </rPh>
    <rPh sb="15" eb="16">
      <t>コク</t>
    </rPh>
    <phoneticPr fontId="2"/>
  </si>
  <si>
    <t>部署名</t>
    <rPh sb="0" eb="3">
      <t>ブショメイ</t>
    </rPh>
    <phoneticPr fontId="2"/>
  </si>
  <si>
    <t>氏名</t>
    <rPh sb="0" eb="2">
      <t>シメイ</t>
    </rPh>
    <phoneticPr fontId="2"/>
  </si>
  <si>
    <t>TEＬ</t>
    <phoneticPr fontId="2"/>
  </si>
  <si>
    <t>奨学生番号</t>
    <rPh sb="0" eb="3">
      <t>ショウガクセイ</t>
    </rPh>
    <rPh sb="3" eb="5">
      <t>バンゴウ</t>
    </rPh>
    <phoneticPr fontId="2"/>
  </si>
  <si>
    <t>SHOU-S</t>
    <phoneticPr fontId="2"/>
  </si>
  <si>
    <t>SHOU-C</t>
    <phoneticPr fontId="2"/>
  </si>
  <si>
    <t>SHOU-U</t>
    <phoneticPr fontId="2"/>
  </si>
  <si>
    <t>奨学生番号
(アルファベット)</t>
    <phoneticPr fontId="2"/>
  </si>
  <si>
    <t>学校の事務担当者連絡先</t>
    <rPh sb="0" eb="2">
      <t>ガッコウ</t>
    </rPh>
    <rPh sb="3" eb="5">
      <t>ジム</t>
    </rPh>
    <rPh sb="5" eb="8">
      <t>タントウシャ</t>
    </rPh>
    <rPh sb="8" eb="11">
      <t>レンラクサキ</t>
    </rPh>
    <phoneticPr fontId="2"/>
  </si>
  <si>
    <t>確認用</t>
    <phoneticPr fontId="2"/>
  </si>
  <si>
    <t>奨学生番号</t>
    <phoneticPr fontId="2"/>
  </si>
  <si>
    <t>★プルダウンをスクロールして選択してください</t>
    <rPh sb="14" eb="16">
      <t>センタク</t>
    </rPh>
    <phoneticPr fontId="2"/>
  </si>
  <si>
    <t>月額奨学金</t>
    <rPh sb="0" eb="5">
      <t>ゲツガクショウガクキン</t>
    </rPh>
    <phoneticPr fontId="2"/>
  </si>
  <si>
    <t>奨学金の種類</t>
    <rPh sb="0" eb="3">
      <t>ショウガクキン</t>
    </rPh>
    <rPh sb="4" eb="6">
      <t>シュルイ</t>
    </rPh>
    <phoneticPr fontId="2"/>
  </si>
  <si>
    <r>
      <t xml:space="preserve">金額
</t>
    </r>
    <r>
      <rPr>
        <sz val="9"/>
        <color theme="1"/>
        <rFont val="HG丸ｺﾞｼｯｸM-PRO"/>
        <family val="3"/>
        <charset val="128"/>
      </rPr>
      <t>（月額奨学金：1か月当たりの金額）
（一時金：1回当たりの金額）</t>
    </r>
    <rPh sb="0" eb="2">
      <t>キンガク</t>
    </rPh>
    <rPh sb="4" eb="9">
      <t>ゲツガクショウガクキン</t>
    </rPh>
    <rPh sb="12" eb="14">
      <t>ゲツア</t>
    </rPh>
    <rPh sb="17" eb="19">
      <t>キンガク</t>
    </rPh>
    <rPh sb="22" eb="25">
      <t>イチジキン</t>
    </rPh>
    <rPh sb="27" eb="28">
      <t>カイ</t>
    </rPh>
    <rPh sb="28" eb="29">
      <t>ア</t>
    </rPh>
    <rPh sb="32" eb="34">
      <t>キンガク</t>
    </rPh>
    <phoneticPr fontId="2"/>
  </si>
  <si>
    <t>月</t>
    <rPh sb="0" eb="1">
      <t>ツキ</t>
    </rPh>
    <phoneticPr fontId="2"/>
  </si>
  <si>
    <t>奨学金情報</t>
    <rPh sb="0" eb="5">
      <t>ショウガクキンジョウホウ</t>
    </rPh>
    <phoneticPr fontId="2"/>
  </si>
  <si>
    <t>支給形態</t>
    <rPh sb="0" eb="4">
      <t>シキュウケイタイ</t>
    </rPh>
    <phoneticPr fontId="2"/>
  </si>
  <si>
    <t>奨学生情報</t>
    <rPh sb="0" eb="3">
      <t>ショウガクセイ</t>
    </rPh>
    <rPh sb="3" eb="5">
      <t>ジョウホウ</t>
    </rPh>
    <phoneticPr fontId="2"/>
  </si>
  <si>
    <t>申請期間および申請金額</t>
    <rPh sb="0" eb="4">
      <t>シンセイキカン</t>
    </rPh>
    <rPh sb="7" eb="11">
      <t>シンセイキンガク</t>
    </rPh>
    <phoneticPr fontId="2"/>
  </si>
  <si>
    <t>文書番号</t>
    <rPh sb="0" eb="4">
      <t>ブンショバンゴウ</t>
    </rPh>
    <phoneticPr fontId="2"/>
  </si>
  <si>
    <t>学校名</t>
    <rPh sb="0" eb="3">
      <t>ガッコウメイ</t>
    </rPh>
    <phoneticPr fontId="2"/>
  </si>
  <si>
    <t>学長名</t>
    <rPh sb="0" eb="3">
      <t>ガクチョウメイ</t>
    </rPh>
    <phoneticPr fontId="2"/>
  </si>
  <si>
    <t>令和</t>
    <rPh sb="0" eb="2">
      <t>レイワ</t>
    </rPh>
    <phoneticPr fontId="2"/>
  </si>
  <si>
    <t>日</t>
    <rPh sb="0" eb="1">
      <t>ヒ</t>
    </rPh>
    <phoneticPr fontId="2"/>
  </si>
  <si>
    <t>奨学生の氏名（カナ）</t>
    <rPh sb="0" eb="3">
      <t>ショウガクセイ</t>
    </rPh>
    <rPh sb="4" eb="6">
      <t>シメイ</t>
    </rPh>
    <phoneticPr fontId="2"/>
  </si>
  <si>
    <t>申請総額</t>
    <rPh sb="0" eb="4">
      <t>シンセイソウガク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</si>
  <si>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</si>
  <si>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</si>
  <si>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 xml:space="preserve"> </t>
  </si>
  <si>
    <t xml:space="preserve"> </t>
    <phoneticPr fontId="2"/>
  </si>
  <si>
    <t>○○</t>
  </si>
  <si>
    <t>××</t>
  </si>
  <si>
    <t>△△</t>
  </si>
  <si>
    <t>ジーズ大学</t>
    <rPh sb="3" eb="5">
      <t>ダイガク</t>
    </rPh>
    <phoneticPr fontId="2"/>
  </si>
  <si>
    <t>国際教育課</t>
    <rPh sb="0" eb="2">
      <t>コクサイ</t>
    </rPh>
    <rPh sb="2" eb="5">
      <t>キョウイクカ</t>
    </rPh>
    <phoneticPr fontId="2"/>
  </si>
  <si>
    <t>ix@jees.or.jp</t>
    <phoneticPr fontId="2"/>
  </si>
  <si>
    <t>(様式2)</t>
    <rPh sb="1" eb="3">
      <t>ヨウシキ</t>
    </rPh>
    <phoneticPr fontId="2"/>
  </si>
  <si>
    <t>・申請期間中に支給対象外となる月が含まれる（支給期間が中断する）場合は、複数行に分けて入力をお願いいたします［例：4-9月の支給期間中、6月のみ支給対象外となる場合は、2行にわたって入力してください（1行目に「4月～5月」分を、2行目に「7月～9月」分を入力してください）。※記入例を参照のこと］。</t>
    <rPh sb="1" eb="3">
      <t>シンセイ</t>
    </rPh>
    <rPh sb="7" eb="12">
      <t>シキュウタイショウガイ</t>
    </rPh>
    <rPh sb="15" eb="16">
      <t>ツキ</t>
    </rPh>
    <rPh sb="17" eb="18">
      <t>フク</t>
    </rPh>
    <rPh sb="24" eb="26">
      <t>キカン</t>
    </rPh>
    <rPh sb="27" eb="29">
      <t>チュウダン</t>
    </rPh>
    <rPh sb="32" eb="34">
      <t>バアイ</t>
    </rPh>
    <rPh sb="36" eb="38">
      <t>フクスウ</t>
    </rPh>
    <rPh sb="72" eb="77">
      <t>シキュウタイショウガイ</t>
    </rPh>
    <rPh sb="85" eb="86">
      <t>ギョウ</t>
    </rPh>
    <rPh sb="91" eb="93">
      <t>ニュウリョク</t>
    </rPh>
    <rPh sb="111" eb="112">
      <t>ブン</t>
    </rPh>
    <rPh sb="115" eb="117">
      <t>ギョウメ</t>
    </rPh>
    <rPh sb="125" eb="126">
      <t>ブン</t>
    </rPh>
    <rPh sb="138" eb="141">
      <t>キニュウレイ</t>
    </rPh>
    <rPh sb="142" eb="144">
      <t>サンショウ</t>
    </rPh>
    <phoneticPr fontId="2"/>
  </si>
  <si>
    <t>03-5454-5274</t>
    <phoneticPr fontId="2"/>
  </si>
  <si>
    <t>⇒申請期間中に支給対象外の月が含まれる場合は、複数行に分けて入力</t>
    <rPh sb="1" eb="3">
      <t>シンセイ</t>
    </rPh>
    <rPh sb="9" eb="12">
      <t>タイショウガイ</t>
    </rPh>
    <rPh sb="15" eb="16">
      <t>フク</t>
    </rPh>
    <rPh sb="23" eb="25">
      <t>フクスウ</t>
    </rPh>
    <phoneticPr fontId="2"/>
  </si>
  <si>
    <t>・送金を希望する銀行口座に変更がある場合、別途「奨学金振込口座登録・変更届」をメールで提出してください。</t>
    <rPh sb="1" eb="3">
      <t>ソウキン</t>
    </rPh>
    <rPh sb="4" eb="6">
      <t>キボウ</t>
    </rPh>
    <rPh sb="8" eb="10">
      <t>ギンコウ</t>
    </rPh>
    <rPh sb="10" eb="12">
      <t>コウザ</t>
    </rPh>
    <rPh sb="13" eb="15">
      <t>ヘンコウ</t>
    </rPh>
    <rPh sb="18" eb="20">
      <t>バアイ</t>
    </rPh>
    <rPh sb="21" eb="23">
      <t>ベット</t>
    </rPh>
    <rPh sb="24" eb="27">
      <t>ショウガクキン</t>
    </rPh>
    <rPh sb="27" eb="29">
      <t>フリコミ</t>
    </rPh>
    <rPh sb="29" eb="31">
      <t>コウザ</t>
    </rPh>
    <rPh sb="31" eb="33">
      <t>トウロク</t>
    </rPh>
    <rPh sb="34" eb="36">
      <t>ヘンコウ</t>
    </rPh>
    <rPh sb="36" eb="37">
      <t>トドケ</t>
    </rPh>
    <rPh sb="43" eb="45">
      <t>テイシュツ</t>
    </rPh>
    <phoneticPr fontId="2"/>
  </si>
  <si>
    <t>月</t>
    <phoneticPr fontId="2"/>
  </si>
  <si>
    <t>JEES奨学金　支給申請書</t>
    <rPh sb="4" eb="7">
      <t>ショウガクキン</t>
    </rPh>
    <rPh sb="8" eb="10">
      <t>シキュウ</t>
    </rPh>
    <rPh sb="10" eb="13">
      <t>シンセイショ</t>
    </rPh>
    <phoneticPr fontId="2"/>
  </si>
  <si>
    <t>キョウカイ　ユリコ</t>
    <phoneticPr fontId="2"/>
  </si>
  <si>
    <t>キョウカイ　スミコ</t>
    <phoneticPr fontId="2"/>
  </si>
  <si>
    <t>××</t>
    <phoneticPr fontId="2"/>
  </si>
  <si>
    <t>　なお、各奨学生ともに、申請期間中において受給資格に係る異動は生じない予定です。</t>
    <rPh sb="4" eb="8">
      <t>カクショウガクセイ</t>
    </rPh>
    <rPh sb="12" eb="14">
      <t>シンセイ</t>
    </rPh>
    <rPh sb="14" eb="17">
      <t>キカンチュウ</t>
    </rPh>
    <rPh sb="21" eb="23">
      <t>ジュキュウ</t>
    </rPh>
    <rPh sb="23" eb="25">
      <t>シカク</t>
    </rPh>
    <rPh sb="26" eb="27">
      <t>カカ</t>
    </rPh>
    <rPh sb="28" eb="30">
      <t>イドウ</t>
    </rPh>
    <rPh sb="31" eb="32">
      <t>ショウ</t>
    </rPh>
    <rPh sb="35" eb="37">
      <t>ヨテイ</t>
    </rPh>
    <phoneticPr fontId="2"/>
  </si>
  <si>
    <t>金額
（入力不要です）</t>
    <rPh sb="0" eb="2">
      <t>キンガク</t>
    </rPh>
    <rPh sb="4" eb="8">
      <t>ニュウリョクフヨウ</t>
    </rPh>
    <phoneticPr fontId="2"/>
  </si>
  <si>
    <t>＊JEES留学生奨学金（修学）、JEES留学生奨学金（少数受入国）、JEES日本語修学支援奨学金、JEES日本語教育普及奨学金を指します。</t>
    <rPh sb="5" eb="8">
      <t>リュウガクセイ</t>
    </rPh>
    <rPh sb="8" eb="11">
      <t>ショウガクキン</t>
    </rPh>
    <rPh sb="12" eb="14">
      <t>シュウガク</t>
    </rPh>
    <rPh sb="38" eb="41">
      <t>ニホンゴ</t>
    </rPh>
    <rPh sb="41" eb="45">
      <t>シュウガクシエン</t>
    </rPh>
    <rPh sb="45" eb="48">
      <t>ショウガクキン</t>
    </rPh>
    <rPh sb="53" eb="56">
      <t>ニホンゴ</t>
    </rPh>
    <rPh sb="56" eb="63">
      <t>キョウイクフキュウショウガクキン</t>
    </rPh>
    <rPh sb="64" eb="65">
      <t>サ</t>
    </rPh>
    <phoneticPr fontId="8"/>
  </si>
  <si>
    <r>
      <t>・JEES奨学金</t>
    </r>
    <r>
      <rPr>
        <sz val="8"/>
        <color theme="1"/>
        <rFont val="HG丸ｺﾞｼｯｸM-PRO"/>
        <family val="3"/>
        <charset val="128"/>
      </rPr>
      <t>＊の</t>
    </r>
    <r>
      <rPr>
        <sz val="9"/>
        <color theme="1"/>
        <rFont val="HG丸ｺﾞｼｯｸM-PRO"/>
        <family val="3"/>
        <charset val="128"/>
      </rPr>
      <t>奨学生の分をまとめて作成してください。</t>
    </r>
    <rPh sb="5" eb="8">
      <t>ショウガクキン</t>
    </rPh>
    <rPh sb="10" eb="13">
      <t>ショウガクセイ</t>
    </rPh>
    <rPh sb="11" eb="13">
      <t>ガクセイ</t>
    </rPh>
    <rPh sb="14" eb="15">
      <t>ブン</t>
    </rPh>
    <rPh sb="20" eb="22">
      <t>サクセイ</t>
    </rPh>
    <phoneticPr fontId="8"/>
  </si>
  <si>
    <t>奨学生番号
（アルファベット）</t>
    <phoneticPr fontId="2"/>
  </si>
  <si>
    <t>奨学生番号
（下4桁半角数字）</t>
    <rPh sb="0" eb="3">
      <t>ショウガクセイ</t>
    </rPh>
    <rPh sb="3" eb="5">
      <t>バンゴウ</t>
    </rPh>
    <rPh sb="7" eb="8">
      <t>シモ</t>
    </rPh>
    <rPh sb="9" eb="10">
      <t>ケタ</t>
    </rPh>
    <rPh sb="10" eb="12">
      <t>ハンカク</t>
    </rPh>
    <rPh sb="12" eb="14">
      <t>スウジ</t>
    </rPh>
    <phoneticPr fontId="2"/>
  </si>
  <si>
    <t>ジーズ　太郎</t>
    <rPh sb="4" eb="6">
      <t>タロウ</t>
    </rPh>
    <phoneticPr fontId="2"/>
  </si>
  <si>
    <t>国際　花子</t>
    <rPh sb="0" eb="2">
      <t>コクサイ</t>
    </rPh>
    <rPh sb="3" eb="5">
      <t>ハナコ</t>
    </rPh>
    <phoneticPr fontId="2"/>
  </si>
  <si>
    <t>●●●●</t>
    <phoneticPr fontId="2"/>
  </si>
  <si>
    <r>
      <t xml:space="preserve">金額
</t>
    </r>
    <r>
      <rPr>
        <sz val="9"/>
        <color theme="1"/>
        <rFont val="HG丸ｺﾞｼｯｸM-PRO"/>
        <family val="3"/>
        <charset val="128"/>
      </rPr>
      <t>（月額奨学金：1か月当たりの金額）</t>
    </r>
    <rPh sb="0" eb="2">
      <t>キンガク</t>
    </rPh>
    <rPh sb="4" eb="9">
      <t>ゲツガクショウガクキン</t>
    </rPh>
    <rPh sb="12" eb="14">
      <t>ゲツア</t>
    </rPh>
    <rPh sb="17" eb="19">
      <t>キンガク</t>
    </rPh>
    <phoneticPr fontId="2"/>
  </si>
  <si>
    <t>期間</t>
    <rPh sb="0" eb="2">
      <t>キカン</t>
    </rPh>
    <phoneticPr fontId="2"/>
  </si>
  <si>
    <t>メールアドレス</t>
    <phoneticPr fontId="2"/>
  </si>
  <si>
    <t>SHOU</t>
    <phoneticPr fontId="2"/>
  </si>
  <si>
    <t>JLPT</t>
    <phoneticPr fontId="2"/>
  </si>
  <si>
    <t>JLTCT</t>
    <phoneticPr fontId="2"/>
  </si>
  <si>
    <t>JEES日本語修学支援奨学金</t>
    <rPh sb="4" eb="7">
      <t>ニホンゴ</t>
    </rPh>
    <rPh sb="7" eb="11">
      <t>シュウガクシエン</t>
    </rPh>
    <rPh sb="11" eb="14">
      <t>ショウガクキン</t>
    </rPh>
    <phoneticPr fontId="2"/>
  </si>
  <si>
    <t>JEES日本語教育普及奨学金</t>
    <rPh sb="4" eb="7">
      <t>ニホンゴ</t>
    </rPh>
    <rPh sb="7" eb="11">
      <t>キョウイクフキュウ</t>
    </rPh>
    <rPh sb="11" eb="14">
      <t>ショウガクキン</t>
    </rPh>
    <phoneticPr fontId="2"/>
  </si>
  <si>
    <t>月額</t>
    <rPh sb="0" eb="2">
      <t>ゲツガク</t>
    </rPh>
    <phoneticPr fontId="2"/>
  </si>
  <si>
    <t>△△奨学金</t>
    <rPh sb="2" eb="5">
      <t>ショウガクキン</t>
    </rPh>
    <phoneticPr fontId="2"/>
  </si>
  <si>
    <t>キョウカイ　ユウゾウ</t>
    <phoneticPr fontId="2"/>
  </si>
  <si>
    <t>△△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</si>
</sst>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¥-411]#,##0;[$¥-411]#,##0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sz val="10"/>
      <color indexed="8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279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distributed" vertic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2" borderId="6" xfId="0" applyFont="1" applyFill="1" applyBorder="1" applyProtection="1">
      <alignment vertical="center"/>
      <protection locked="0"/>
    </xf>
    <xf numFmtId="0" fontId="3" fillId="0" borderId="7" xfId="0" applyFont="1" applyBorder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6" fontId="9" fillId="0" borderId="0" xfId="2" applyFont="1" applyBorder="1" applyAlignment="1" applyProtection="1">
      <alignment vertical="center"/>
      <protection locked="0"/>
    </xf>
    <xf numFmtId="0" fontId="3" fillId="2" borderId="4" xfId="0" applyFont="1" applyFill="1" applyBorder="1" applyProtection="1">
      <alignment vertical="center"/>
      <protection locked="0"/>
    </xf>
    <xf numFmtId="0" fontId="3" fillId="2" borderId="7" xfId="0" applyFont="1" applyFill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3" fillId="2" borderId="2" xfId="0" applyFont="1" applyFill="1" applyBorder="1" applyProtection="1">
      <alignment vertical="center"/>
      <protection locked="0"/>
    </xf>
    <xf numFmtId="0" fontId="3" fillId="0" borderId="23" xfId="0" applyFont="1" applyBorder="1" applyProtection="1">
      <alignment vertical="center"/>
      <protection locked="0"/>
    </xf>
    <xf numFmtId="6" fontId="6" fillId="0" borderId="0" xfId="2" applyFont="1" applyBorder="1" applyAlignment="1" applyProtection="1">
      <alignment vertical="center"/>
      <protection locked="0"/>
    </xf>
    <xf numFmtId="0" fontId="3" fillId="0" borderId="26" xfId="0" applyFont="1" applyBorder="1" applyProtection="1">
      <alignment vertical="center"/>
      <protection locked="0"/>
    </xf>
    <xf numFmtId="0" fontId="3" fillId="0" borderId="36" xfId="0" applyFont="1" applyBorder="1" applyProtection="1">
      <alignment vertical="center"/>
      <protection locked="0"/>
    </xf>
    <xf numFmtId="0" fontId="13" fillId="0" borderId="10" xfId="0" applyFont="1" applyBorder="1" applyProtection="1">
      <alignment vertical="center"/>
      <protection locked="0"/>
    </xf>
    <xf numFmtId="0" fontId="13" fillId="0" borderId="39" xfId="0" applyFont="1" applyBorder="1" applyAlignment="1" applyProtection="1">
      <alignment vertical="center" wrapText="1"/>
      <protection locked="0"/>
    </xf>
    <xf numFmtId="0" fontId="3" fillId="0" borderId="9" xfId="0" applyFont="1" applyBorder="1" applyProtection="1">
      <alignment vertical="center"/>
      <protection locked="0"/>
    </xf>
    <xf numFmtId="0" fontId="0" fillId="5" borderId="40" xfId="0" applyFill="1" applyBorder="1">
      <alignment vertical="center"/>
    </xf>
    <xf numFmtId="0" fontId="15" fillId="4" borderId="42" xfId="0" applyFont="1" applyFill="1" applyBorder="1">
      <alignment vertical="center"/>
    </xf>
    <xf numFmtId="0" fontId="0" fillId="5" borderId="41" xfId="0" applyFill="1" applyBorder="1">
      <alignment vertical="center"/>
    </xf>
    <xf numFmtId="0" fontId="0" fillId="5" borderId="42" xfId="0" applyFill="1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4" fillId="2" borderId="5" xfId="0" applyFont="1" applyFill="1" applyBorder="1" applyAlignment="1" applyProtection="1">
      <alignment vertical="center" wrapText="1"/>
      <protection locked="0"/>
    </xf>
    <xf numFmtId="0" fontId="14" fillId="2" borderId="2" xfId="0" applyFont="1" applyFill="1" applyBorder="1" applyAlignment="1" applyProtection="1">
      <alignment horizontal="right" vertical="center"/>
      <protection locked="0"/>
    </xf>
    <xf numFmtId="0" fontId="3" fillId="0" borderId="6" xfId="0" applyFont="1" applyBorder="1" applyProtection="1">
      <alignment vertical="center"/>
      <protection locked="0"/>
    </xf>
    <xf numFmtId="0" fontId="3" fillId="2" borderId="8" xfId="0" applyFont="1" applyFill="1" applyBorder="1" applyProtection="1">
      <alignment vertical="center"/>
      <protection locked="0"/>
    </xf>
    <xf numFmtId="0" fontId="15" fillId="4" borderId="0" xfId="0" applyFont="1" applyFill="1">
      <alignment vertical="center"/>
    </xf>
    <xf numFmtId="0" fontId="3" fillId="0" borderId="30" xfId="0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10" xfId="0" applyBorder="1" applyProtection="1">
      <alignment vertical="center"/>
      <protection locked="0"/>
    </xf>
    <xf numFmtId="0" fontId="16" fillId="0" borderId="0" xfId="0" applyFont="1" applyProtection="1">
      <alignment vertical="center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3" fillId="0" borderId="37" xfId="0" applyFont="1" applyBorder="1" applyProtection="1">
      <alignment vertical="center"/>
      <protection locked="0"/>
    </xf>
    <xf numFmtId="176" fontId="3" fillId="0" borderId="0" xfId="0" applyNumberFormat="1" applyFont="1" applyProtection="1">
      <alignment vertical="center"/>
      <protection locked="0"/>
    </xf>
    <xf numFmtId="0" fontId="16" fillId="2" borderId="1" xfId="0" applyFont="1" applyFill="1" applyBorder="1" applyProtection="1">
      <alignment vertical="center"/>
      <protection locked="0"/>
    </xf>
    <xf numFmtId="0" fontId="16" fillId="2" borderId="4" xfId="0" applyFont="1" applyFill="1" applyBorder="1" applyProtection="1">
      <alignment vertical="center"/>
      <protection locked="0"/>
    </xf>
    <xf numFmtId="0" fontId="16" fillId="2" borderId="2" xfId="0" applyFont="1" applyFill="1" applyBorder="1" applyAlignment="1" applyProtection="1">
      <alignment horizontal="right" vertical="center"/>
      <protection locked="0"/>
    </xf>
    <xf numFmtId="0" fontId="16" fillId="0" borderId="47" xfId="0" applyFont="1" applyBorder="1" applyAlignment="1" applyProtection="1">
      <alignment vertical="center" wrapText="1"/>
      <protection locked="0"/>
    </xf>
    <xf numFmtId="0" fontId="16" fillId="2" borderId="5" xfId="0" applyFont="1" applyFill="1" applyBorder="1" applyAlignment="1" applyProtection="1">
      <alignment vertical="center" wrapText="1"/>
      <protection locked="0"/>
    </xf>
    <xf numFmtId="0" fontId="0" fillId="5" borderId="0" xfId="0" applyFill="1">
      <alignment vertical="center"/>
    </xf>
    <xf numFmtId="6" fontId="6" fillId="0" borderId="0" xfId="2" applyFont="1" applyBorder="1" applyAlignment="1" applyProtection="1">
      <alignment vertical="center"/>
    </xf>
    <xf numFmtId="6" fontId="9" fillId="0" borderId="0" xfId="2" applyFont="1" applyBorder="1" applyAlignment="1" applyProtection="1">
      <alignment vertical="center"/>
    </xf>
    <xf numFmtId="38" fontId="0" fillId="5" borderId="0" xfId="1" applyFont="1" applyFill="1" applyBorder="1">
      <alignment vertical="center"/>
    </xf>
    <xf numFmtId="38" fontId="0" fillId="5" borderId="41" xfId="1" applyFont="1" applyFill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13" fillId="0" borderId="39" xfId="0" applyFont="1" applyBorder="1" applyAlignment="1">
      <alignment vertical="center" wrapText="1"/>
    </xf>
    <xf numFmtId="0" fontId="13" fillId="0" borderId="10" xfId="0" applyFont="1" applyBorder="1">
      <alignment vertical="center"/>
    </xf>
    <xf numFmtId="0" fontId="0" fillId="0" borderId="11" xfId="0" applyBorder="1">
      <alignment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3" fillId="0" borderId="23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4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>
      <alignment vertical="center"/>
    </xf>
    <xf numFmtId="0" fontId="0" fillId="0" borderId="48" xfId="0" applyBorder="1">
      <alignment vertical="center"/>
    </xf>
    <xf numFmtId="0" fontId="7" fillId="0" borderId="0" xfId="0" applyFo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 applyProtection="1">
      <alignment vertical="center" wrapText="1"/>
      <protection locked="0"/>
    </xf>
    <xf numFmtId="0" fontId="12" fillId="0" borderId="22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6" fontId="17" fillId="0" borderId="22" xfId="2" applyFont="1" applyBorder="1" applyAlignment="1" applyProtection="1">
      <alignment horizontal="right" vertical="center"/>
    </xf>
    <xf numFmtId="6" fontId="17" fillId="0" borderId="20" xfId="2" applyFont="1" applyBorder="1" applyAlignment="1" applyProtection="1">
      <alignment horizontal="right" vertical="center"/>
    </xf>
    <xf numFmtId="6" fontId="17" fillId="0" borderId="21" xfId="2" applyFont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45" xfId="0" applyFont="1" applyFill="1" applyBorder="1" applyAlignment="1" applyProtection="1">
      <alignment horizontal="center" vertical="center"/>
      <protection locked="0"/>
    </xf>
    <xf numFmtId="0" fontId="4" fillId="2" borderId="31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  <protection locked="0"/>
    </xf>
    <xf numFmtId="176" fontId="3" fillId="0" borderId="3" xfId="1" applyNumberFormat="1" applyFont="1" applyBorder="1" applyAlignment="1" applyProtection="1">
      <alignment horizontal="right" vertical="center"/>
    </xf>
    <xf numFmtId="176" fontId="3" fillId="0" borderId="1" xfId="1" applyNumberFormat="1" applyFont="1" applyBorder="1" applyAlignment="1" applyProtection="1">
      <alignment horizontal="right" vertical="center"/>
    </xf>
    <xf numFmtId="176" fontId="3" fillId="0" borderId="29" xfId="1" applyNumberFormat="1" applyFont="1" applyBorder="1" applyAlignment="1" applyProtection="1">
      <alignment horizontal="right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29" xfId="0" applyFont="1" applyFill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4" fillId="2" borderId="3" xfId="0" applyFont="1" applyFill="1" applyBorder="1" applyAlignment="1" applyProtection="1">
      <alignment horizontal="center" vertical="center"/>
      <protection locked="0"/>
    </xf>
    <xf numFmtId="0" fontId="14" fillId="2" borderId="1" xfId="0" applyFont="1" applyFill="1" applyBorder="1" applyAlignment="1" applyProtection="1">
      <alignment horizontal="center" vertical="center"/>
      <protection locked="0"/>
    </xf>
    <xf numFmtId="0" fontId="14" fillId="2" borderId="4" xfId="0" applyFont="1" applyFill="1" applyBorder="1" applyAlignment="1" applyProtection="1">
      <alignment horizontal="center" vertical="center"/>
      <protection locked="0"/>
    </xf>
    <xf numFmtId="49" fontId="14" fillId="2" borderId="3" xfId="0" applyNumberFormat="1" applyFont="1" applyFill="1" applyBorder="1" applyAlignment="1" applyProtection="1">
      <alignment horizontal="center" vertical="center"/>
      <protection locked="0"/>
    </xf>
    <xf numFmtId="49" fontId="14" fillId="2" borderId="1" xfId="0" applyNumberFormat="1" applyFont="1" applyFill="1" applyBorder="1" applyAlignment="1" applyProtection="1">
      <alignment horizontal="center" vertical="center"/>
      <protection locked="0"/>
    </xf>
    <xf numFmtId="49" fontId="14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horizontal="center" vertical="center" wrapText="1" shrinkToFit="1"/>
    </xf>
    <xf numFmtId="0" fontId="3" fillId="0" borderId="19" xfId="0" applyFont="1" applyBorder="1" applyAlignment="1">
      <alignment horizontal="center" vertical="center" wrapText="1" shrinkToFit="1"/>
    </xf>
    <xf numFmtId="0" fontId="4" fillId="0" borderId="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6" fontId="4" fillId="2" borderId="3" xfId="2" applyFont="1" applyFill="1" applyBorder="1" applyAlignment="1" applyProtection="1">
      <alignment horizontal="center" vertical="center" wrapText="1"/>
      <protection locked="0"/>
    </xf>
    <xf numFmtId="6" fontId="4" fillId="2" borderId="1" xfId="2" applyFont="1" applyFill="1" applyBorder="1" applyAlignment="1" applyProtection="1">
      <alignment horizontal="center" vertical="center" wrapText="1"/>
      <protection locked="0"/>
    </xf>
    <xf numFmtId="6" fontId="4" fillId="2" borderId="29" xfId="2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>
      <alignment horizontal="center" vertical="center" wrapText="1" shrinkToFit="1"/>
    </xf>
    <xf numFmtId="0" fontId="3" fillId="3" borderId="15" xfId="0" applyFont="1" applyFill="1" applyBorder="1" applyAlignment="1">
      <alignment horizontal="center" vertical="center" wrapText="1" shrinkToFit="1"/>
    </xf>
    <xf numFmtId="0" fontId="3" fillId="3" borderId="16" xfId="0" applyFont="1" applyFill="1" applyBorder="1" applyAlignment="1">
      <alignment horizontal="center" vertical="center" wrapText="1" shrinkToFit="1"/>
    </xf>
    <xf numFmtId="0" fontId="3" fillId="0" borderId="46" xfId="0" applyFont="1" applyBorder="1" applyAlignment="1">
      <alignment horizontal="center" vertical="center" wrapText="1" shrinkToFit="1"/>
    </xf>
    <xf numFmtId="0" fontId="3" fillId="0" borderId="16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2" borderId="45" xfId="0" applyFont="1" applyFill="1" applyBorder="1" applyAlignment="1" applyProtection="1">
      <alignment horizontal="center" vertical="center" wrapText="1"/>
      <protection locked="0"/>
    </xf>
    <xf numFmtId="0" fontId="4" fillId="2" borderId="31" xfId="0" applyFont="1" applyFill="1" applyBorder="1" applyAlignment="1" applyProtection="1">
      <alignment horizontal="center" vertical="center" wrapText="1"/>
      <protection locked="0"/>
    </xf>
    <xf numFmtId="0" fontId="4" fillId="2" borderId="32" xfId="0" applyFont="1" applyFill="1" applyBorder="1" applyAlignment="1" applyProtection="1">
      <alignment horizontal="center" vertical="center" wrapText="1"/>
      <protection locked="0"/>
    </xf>
    <xf numFmtId="0" fontId="4" fillId="3" borderId="33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 applyProtection="1">
      <alignment horizontal="center" vertical="center"/>
      <protection locked="0"/>
    </xf>
    <xf numFmtId="0" fontId="4" fillId="3" borderId="33" xfId="0" applyFont="1" applyFill="1" applyBorder="1" applyAlignment="1" applyProtection="1">
      <alignment horizontal="center" vertical="center" wrapText="1"/>
      <protection locked="0"/>
    </xf>
    <xf numFmtId="0" fontId="4" fillId="3" borderId="31" xfId="0" applyFont="1" applyFill="1" applyBorder="1" applyAlignment="1" applyProtection="1">
      <alignment horizontal="center" vertical="center" wrapText="1"/>
      <protection locked="0"/>
    </xf>
    <xf numFmtId="0" fontId="4" fillId="3" borderId="44" xfId="0" applyFont="1" applyFill="1" applyBorder="1" applyAlignment="1" applyProtection="1">
      <alignment horizontal="center" vertical="center" wrapText="1"/>
      <protection locked="0"/>
    </xf>
    <xf numFmtId="6" fontId="3" fillId="2" borderId="33" xfId="2" applyFont="1" applyFill="1" applyBorder="1" applyAlignment="1" applyProtection="1">
      <alignment horizontal="center" vertical="center" wrapText="1"/>
      <protection locked="0"/>
    </xf>
    <xf numFmtId="6" fontId="3" fillId="2" borderId="31" xfId="2" applyFont="1" applyFill="1" applyBorder="1" applyAlignment="1" applyProtection="1">
      <alignment horizontal="center" vertical="center" wrapText="1"/>
      <protection locked="0"/>
    </xf>
    <xf numFmtId="6" fontId="3" fillId="2" borderId="44" xfId="2" applyFont="1" applyFill="1" applyBorder="1" applyAlignment="1" applyProtection="1">
      <alignment horizontal="center" vertical="center" wrapText="1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18" fillId="0" borderId="47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4" fillId="3" borderId="33" xfId="0" applyFont="1" applyFill="1" applyBorder="1" applyAlignment="1" applyProtection="1">
      <alignment horizontal="center" vertical="center"/>
      <protection locked="0"/>
    </xf>
    <xf numFmtId="0" fontId="4" fillId="3" borderId="31" xfId="0" applyFont="1" applyFill="1" applyBorder="1" applyAlignment="1" applyProtection="1">
      <alignment horizontal="center" vertical="center"/>
      <protection locked="0"/>
    </xf>
    <xf numFmtId="0" fontId="4" fillId="3" borderId="32" xfId="0" applyFont="1" applyFill="1" applyBorder="1" applyAlignment="1" applyProtection="1">
      <alignment horizontal="center" vertical="center"/>
      <protection locked="0"/>
    </xf>
    <xf numFmtId="176" fontId="3" fillId="0" borderId="3" xfId="1" applyNumberFormat="1" applyFont="1" applyBorder="1" applyAlignment="1" applyProtection="1">
      <alignment horizontal="right" vertical="center"/>
      <protection locked="0"/>
    </xf>
    <xf numFmtId="176" fontId="3" fillId="0" borderId="1" xfId="1" applyNumberFormat="1" applyFont="1" applyBorder="1" applyAlignment="1" applyProtection="1">
      <alignment horizontal="right" vertical="center"/>
      <protection locked="0"/>
    </xf>
    <xf numFmtId="176" fontId="3" fillId="0" borderId="29" xfId="1" applyNumberFormat="1" applyFont="1" applyBorder="1" applyAlignment="1" applyProtection="1">
      <alignment horizontal="right" vertical="center"/>
      <protection locked="0"/>
    </xf>
    <xf numFmtId="0" fontId="4" fillId="2" borderId="30" xfId="0" applyFont="1" applyFill="1" applyBorder="1" applyAlignment="1" applyProtection="1">
      <alignment horizontal="center" vertical="center" wrapText="1"/>
      <protection locked="0"/>
    </xf>
    <xf numFmtId="6" fontId="3" fillId="2" borderId="3" xfId="2" applyFont="1" applyFill="1" applyBorder="1" applyAlignment="1" applyProtection="1">
      <alignment horizontal="center" vertical="center"/>
      <protection locked="0"/>
    </xf>
    <xf numFmtId="6" fontId="3" fillId="2" borderId="1" xfId="2" applyFont="1" applyFill="1" applyBorder="1" applyAlignment="1" applyProtection="1">
      <alignment horizontal="center" vertical="center"/>
      <protection locked="0"/>
    </xf>
    <xf numFmtId="6" fontId="3" fillId="2" borderId="29" xfId="2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12" fillId="0" borderId="22" xfId="0" applyFont="1" applyBorder="1" applyAlignment="1" applyProtection="1">
      <alignment horizontal="center" vertical="center"/>
      <protection locked="0"/>
    </xf>
    <xf numFmtId="0" fontId="12" fillId="0" borderId="20" xfId="0" applyFont="1" applyBorder="1" applyAlignment="1" applyProtection="1">
      <alignment horizontal="center" vertical="center"/>
      <protection locked="0"/>
    </xf>
    <xf numFmtId="0" fontId="12" fillId="0" borderId="21" xfId="0" applyFont="1" applyBorder="1" applyAlignment="1" applyProtection="1">
      <alignment horizontal="center" vertical="center"/>
      <protection locked="0"/>
    </xf>
    <xf numFmtId="6" fontId="19" fillId="0" borderId="22" xfId="2" applyFont="1" applyBorder="1" applyAlignment="1" applyProtection="1">
      <alignment horizontal="right" vertical="center"/>
      <protection locked="0"/>
    </xf>
    <xf numFmtId="6" fontId="19" fillId="0" borderId="20" xfId="2" applyFont="1" applyBorder="1" applyAlignment="1" applyProtection="1">
      <alignment horizontal="right" vertical="center"/>
      <protection locked="0"/>
    </xf>
    <xf numFmtId="6" fontId="19" fillId="0" borderId="21" xfId="2" applyFont="1" applyBorder="1" applyAlignment="1" applyProtection="1">
      <alignment horizontal="right" vertical="center"/>
      <protection locked="0"/>
    </xf>
    <xf numFmtId="6" fontId="3" fillId="2" borderId="33" xfId="2" applyFont="1" applyFill="1" applyBorder="1" applyAlignment="1" applyProtection="1">
      <alignment horizontal="center" vertical="center"/>
      <protection locked="0"/>
    </xf>
    <xf numFmtId="6" fontId="3" fillId="2" borderId="31" xfId="2" applyFont="1" applyFill="1" applyBorder="1" applyAlignment="1" applyProtection="1">
      <alignment horizontal="center" vertical="center"/>
      <protection locked="0"/>
    </xf>
    <xf numFmtId="6" fontId="3" fillId="2" borderId="44" xfId="2" applyFont="1" applyFill="1" applyBorder="1" applyAlignment="1" applyProtection="1">
      <alignment horizontal="center" vertical="center"/>
      <protection locked="0"/>
    </xf>
    <xf numFmtId="6" fontId="11" fillId="2" borderId="3" xfId="2" applyFont="1" applyFill="1" applyBorder="1" applyAlignment="1" applyProtection="1">
      <alignment horizontal="center" vertical="center"/>
      <protection locked="0"/>
    </xf>
    <xf numFmtId="6" fontId="11" fillId="2" borderId="1" xfId="2" applyFont="1" applyFill="1" applyBorder="1" applyAlignment="1" applyProtection="1">
      <alignment horizontal="center" vertical="center"/>
      <protection locked="0"/>
    </xf>
    <xf numFmtId="6" fontId="11" fillId="2" borderId="29" xfId="2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16" fillId="2" borderId="30" xfId="0" applyFont="1" applyFill="1" applyBorder="1" applyAlignment="1" applyProtection="1">
      <alignment horizontal="center" vertical="center"/>
      <protection locked="0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6" fontId="18" fillId="2" borderId="3" xfId="2" applyFont="1" applyFill="1" applyBorder="1" applyAlignment="1" applyProtection="1">
      <alignment horizontal="center" vertical="center"/>
      <protection locked="0"/>
    </xf>
    <xf numFmtId="6" fontId="18" fillId="2" borderId="1" xfId="2" applyFont="1" applyFill="1" applyBorder="1" applyAlignment="1" applyProtection="1">
      <alignment horizontal="center" vertical="center"/>
      <protection locked="0"/>
    </xf>
    <xf numFmtId="6" fontId="18" fillId="2" borderId="29" xfId="2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3" xfId="0" applyFont="1" applyFill="1" applyBorder="1" applyAlignment="1" applyProtection="1">
      <alignment horizontal="center" vertical="center"/>
      <protection locked="0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0" fontId="16" fillId="2" borderId="3" xfId="0" applyFont="1" applyFill="1" applyBorder="1" applyAlignment="1" applyProtection="1">
      <alignment horizontal="center" vertical="center"/>
      <protection locked="0"/>
    </xf>
    <xf numFmtId="6" fontId="16" fillId="2" borderId="3" xfId="2" applyFont="1" applyFill="1" applyBorder="1" applyAlignment="1" applyProtection="1">
      <alignment horizontal="center" vertical="center"/>
      <protection locked="0"/>
    </xf>
    <xf numFmtId="6" fontId="16" fillId="2" borderId="1" xfId="2" applyFont="1" applyFill="1" applyBorder="1" applyAlignment="1" applyProtection="1">
      <alignment horizontal="center" vertical="center"/>
      <protection locked="0"/>
    </xf>
    <xf numFmtId="6" fontId="16" fillId="2" borderId="29" xfId="2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176" fontId="16" fillId="0" borderId="3" xfId="1" applyNumberFormat="1" applyFont="1" applyBorder="1" applyAlignment="1" applyProtection="1">
      <alignment horizontal="right" vertical="center"/>
      <protection locked="0"/>
    </xf>
    <xf numFmtId="176" fontId="16" fillId="0" borderId="1" xfId="1" applyNumberFormat="1" applyFont="1" applyBorder="1" applyAlignment="1" applyProtection="1">
      <alignment horizontal="right" vertical="center"/>
      <protection locked="0"/>
    </xf>
    <xf numFmtId="176" fontId="16" fillId="0" borderId="29" xfId="1" applyNumberFormat="1" applyFont="1" applyBorder="1" applyAlignment="1" applyProtection="1">
      <alignment horizontal="right" vertical="center"/>
      <protection locked="0"/>
    </xf>
    <xf numFmtId="0" fontId="16" fillId="2" borderId="30" xfId="0" applyFont="1" applyFill="1" applyBorder="1" applyAlignment="1" applyProtection="1">
      <alignment horizontal="center" vertical="center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3" fillId="0" borderId="15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3" fillId="0" borderId="46" xfId="0" applyFont="1" applyBorder="1" applyAlignment="1" applyProtection="1">
      <alignment horizontal="center" vertical="center" wrapText="1" shrinkToFit="1"/>
      <protection locked="0"/>
    </xf>
    <xf numFmtId="0" fontId="3" fillId="0" borderId="16" xfId="0" applyFont="1" applyBorder="1" applyAlignment="1" applyProtection="1">
      <alignment horizontal="center" vertical="center" wrapText="1" shrinkToFit="1"/>
      <protection locked="0"/>
    </xf>
    <xf numFmtId="0" fontId="3" fillId="3" borderId="14" xfId="0" applyFont="1" applyFill="1" applyBorder="1" applyAlignment="1" applyProtection="1">
      <alignment horizontal="center" vertical="center" wrapText="1" shrinkToFit="1"/>
      <protection locked="0"/>
    </xf>
    <xf numFmtId="0" fontId="3" fillId="3" borderId="15" xfId="0" applyFont="1" applyFill="1" applyBorder="1" applyAlignment="1" applyProtection="1">
      <alignment horizontal="center" vertical="center" wrapText="1" shrinkToFit="1"/>
      <protection locked="0"/>
    </xf>
    <xf numFmtId="0" fontId="3" fillId="3" borderId="16" xfId="0" applyFont="1" applyFill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 applyProtection="1">
      <alignment horizontal="center" vertical="center" wrapText="1"/>
      <protection locked="0"/>
    </xf>
    <xf numFmtId="0" fontId="3" fillId="3" borderId="18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27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28" xfId="0" applyFont="1" applyFill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6"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top style="thin">
          <color theme="4" tint="0.39997558519241921"/>
        </top>
      </border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ＭＳ Ｐゴシック"/>
        <family val="2"/>
        <charset val="128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67C625-A4D4-4049-BBE0-EB57D6FB845B}" name="テーブル1" displayName="テーブル1" ref="A1:C8" totalsRowShown="0" headerRowDxfId="5" dataDxfId="4" tableBorderDxfId="3">
  <autoFilter ref="A1:C8" xr:uid="{A667C625-A4D4-4049-BBE0-EB57D6FB845B}"/>
  <tableColumns count="3">
    <tableColumn id="1" xr3:uid="{EFCBDD10-22D9-48F9-8BC3-C0AE81E8C7E8}" name="JEES奨学金" dataDxfId="2"/>
    <tableColumn id="2" xr3:uid="{D93B87F2-6424-463E-B450-812BD5788BEE}" name="記号" dataDxfId="1"/>
    <tableColumn id="3" xr3:uid="{268F4C45-65A2-4212-BA4B-A86C59B89A6A}" name="月額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x@jees.or.jp" TargetMode="Externa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3FC44-9166-44FA-88EA-24584DED2E07}">
  <sheetPr codeName="Sheet1">
    <pageSetUpPr fitToPage="1"/>
  </sheetPr>
  <dimension ref="A1:BH69"/>
  <sheetViews>
    <sheetView tabSelected="1" view="pageBreakPreview" topLeftCell="A7" zoomScale="90" zoomScaleNormal="100" zoomScaleSheetLayoutView="90" workbookViewId="0">
      <selection activeCell="AQ16" sqref="AQ16"/>
    </sheetView>
  </sheetViews>
  <sheetFormatPr defaultRowHeight="13.5" x14ac:dyDescent="0.15"/>
  <cols>
    <col min="1" max="1" width="4.75" style="57" customWidth="1"/>
    <col min="2" max="2" width="4.25" style="57" customWidth="1"/>
    <col min="3" max="22" width="4.625" style="57" customWidth="1"/>
    <col min="23" max="26" width="4.25" style="57" customWidth="1"/>
    <col min="27" max="37" width="4.625" style="57" customWidth="1"/>
    <col min="38" max="42" width="4.625" style="57" hidden="1" customWidth="1"/>
    <col min="43" max="43" width="4.5" style="57" customWidth="1"/>
    <col min="44" max="44" width="3.125" style="57" customWidth="1"/>
    <col min="45" max="45" width="4.5" style="57" customWidth="1"/>
    <col min="46" max="46" width="5.5" style="57" customWidth="1"/>
    <col min="47" max="49" width="4.5" style="57" customWidth="1"/>
    <col min="50" max="50" width="3.125" style="57" customWidth="1"/>
    <col min="51" max="53" width="4.5" style="57" customWidth="1"/>
    <col min="54" max="54" width="5" style="57" customWidth="1"/>
    <col min="55" max="59" width="4.625" style="57" customWidth="1"/>
    <col min="60" max="61" width="9" style="57"/>
    <col min="62" max="62" width="9" style="57" customWidth="1"/>
    <col min="63" max="73" width="9" style="57"/>
    <col min="74" max="74" width="33.75" style="57" customWidth="1"/>
    <col min="75" max="16384" width="9" style="57"/>
  </cols>
  <sheetData>
    <row r="1" spans="2:60" x14ac:dyDescent="0.15">
      <c r="BF1" s="58" t="s">
        <v>58</v>
      </c>
      <c r="BG1" s="58"/>
    </row>
    <row r="2" spans="2:60" ht="18.75" customHeight="1" x14ac:dyDescent="0.15">
      <c r="B2" s="57" t="s">
        <v>0</v>
      </c>
      <c r="AN2" s="58"/>
      <c r="AO2" s="58"/>
      <c r="AP2" s="59"/>
      <c r="AT2" s="57" t="s">
        <v>44</v>
      </c>
      <c r="AU2" s="33"/>
      <c r="AV2" s="60" t="s">
        <v>2</v>
      </c>
      <c r="AW2" s="34"/>
      <c r="AX2" s="61" t="s">
        <v>36</v>
      </c>
      <c r="AY2" s="34"/>
      <c r="AZ2" s="57" t="s">
        <v>45</v>
      </c>
      <c r="BD2"/>
    </row>
    <row r="3" spans="2:60" ht="15" customHeight="1" x14ac:dyDescent="0.15">
      <c r="AN3"/>
      <c r="AO3"/>
      <c r="AR3"/>
      <c r="AT3" s="62"/>
      <c r="AU3" s="63"/>
      <c r="AV3" s="62"/>
      <c r="AW3" s="62"/>
      <c r="AX3" s="62"/>
      <c r="AY3" s="62"/>
      <c r="BD3" s="62"/>
      <c r="BE3" s="62"/>
    </row>
    <row r="4" spans="2:60" ht="24.95" customHeight="1" x14ac:dyDescent="0.15">
      <c r="AT4" s="131" t="s">
        <v>41</v>
      </c>
      <c r="AU4" s="132"/>
      <c r="AV4" s="132"/>
      <c r="AW4" s="134"/>
      <c r="AX4" s="135"/>
      <c r="AY4" s="135"/>
      <c r="AZ4" s="135"/>
      <c r="BA4" s="135"/>
      <c r="BB4" s="135"/>
      <c r="BC4" s="135"/>
      <c r="BD4" s="135"/>
      <c r="BE4" s="135"/>
      <c r="BF4" s="136"/>
      <c r="BG4"/>
    </row>
    <row r="5" spans="2:60" ht="24.95" customHeight="1" x14ac:dyDescent="0.15">
      <c r="AT5" s="131" t="s">
        <v>42</v>
      </c>
      <c r="AU5" s="132"/>
      <c r="AV5" s="132"/>
      <c r="AW5" s="134"/>
      <c r="AX5" s="135"/>
      <c r="AY5" s="135"/>
      <c r="AZ5" s="135"/>
      <c r="BA5" s="135"/>
      <c r="BB5" s="135"/>
      <c r="BC5" s="135"/>
      <c r="BD5" s="135"/>
      <c r="BE5" s="135"/>
      <c r="BF5" s="136"/>
      <c r="BG5"/>
    </row>
    <row r="6" spans="2:60" ht="24.95" customHeight="1" x14ac:dyDescent="0.15">
      <c r="AT6" s="131" t="s">
        <v>43</v>
      </c>
      <c r="AU6" s="132"/>
      <c r="AV6" s="132"/>
      <c r="AW6" s="134"/>
      <c r="AX6" s="135"/>
      <c r="AY6" s="135"/>
      <c r="AZ6" s="135"/>
      <c r="BA6" s="135"/>
      <c r="BB6" s="135"/>
      <c r="BC6" s="135"/>
      <c r="BD6" s="135"/>
      <c r="BE6" s="135"/>
      <c r="BF6" s="83" t="s">
        <v>11</v>
      </c>
      <c r="BG6" s="64"/>
    </row>
    <row r="7" spans="2:60" ht="13.5" customHeight="1" x14ac:dyDescent="0.15">
      <c r="M7" s="65"/>
      <c r="N7" s="65"/>
      <c r="O7" s="65"/>
      <c r="P7" s="65"/>
      <c r="Q7" s="65"/>
      <c r="R7" s="65"/>
      <c r="AZ7"/>
      <c r="BA7"/>
      <c r="BB7"/>
      <c r="BC7"/>
      <c r="BD7" s="66"/>
      <c r="BE7" s="66"/>
      <c r="BF7" s="66"/>
      <c r="BG7" s="66"/>
      <c r="BH7"/>
    </row>
    <row r="8" spans="2:60" ht="24.95" customHeight="1" x14ac:dyDescent="0.15">
      <c r="R8"/>
      <c r="AT8" s="131" t="s">
        <v>29</v>
      </c>
      <c r="AU8" s="132"/>
      <c r="AV8" s="132"/>
      <c r="AW8" s="132"/>
      <c r="AX8" s="132"/>
      <c r="AY8" s="132"/>
      <c r="AZ8" s="132"/>
      <c r="BA8" s="132"/>
      <c r="BB8" s="132"/>
      <c r="BC8" s="132"/>
      <c r="BD8" s="132"/>
      <c r="BE8" s="132"/>
      <c r="BF8" s="133"/>
      <c r="BG8"/>
    </row>
    <row r="9" spans="2:60" ht="24.95" customHeight="1" x14ac:dyDescent="0.15">
      <c r="R9"/>
      <c r="AT9" s="131" t="s">
        <v>21</v>
      </c>
      <c r="AU9" s="132"/>
      <c r="AV9" s="132"/>
      <c r="AW9" s="134"/>
      <c r="AX9" s="135"/>
      <c r="AY9" s="135"/>
      <c r="AZ9" s="135"/>
      <c r="BA9" s="135"/>
      <c r="BB9" s="135"/>
      <c r="BC9" s="135"/>
      <c r="BD9" s="135"/>
      <c r="BE9" s="135"/>
      <c r="BF9" s="136"/>
      <c r="BG9"/>
    </row>
    <row r="10" spans="2:60" ht="24.95" customHeight="1" x14ac:dyDescent="0.15">
      <c r="R10"/>
      <c r="AT10" s="131" t="s">
        <v>22</v>
      </c>
      <c r="AU10" s="132"/>
      <c r="AV10" s="132"/>
      <c r="AW10" s="134"/>
      <c r="AX10" s="135"/>
      <c r="AY10" s="135"/>
      <c r="AZ10" s="135"/>
      <c r="BA10" s="135"/>
      <c r="BB10" s="135"/>
      <c r="BC10" s="135"/>
      <c r="BD10" s="135"/>
      <c r="BE10" s="135"/>
      <c r="BF10" s="136"/>
      <c r="BG10"/>
    </row>
    <row r="11" spans="2:60" ht="24.95" customHeight="1" x14ac:dyDescent="0.15">
      <c r="R11"/>
      <c r="AT11" s="131" t="s">
        <v>23</v>
      </c>
      <c r="AU11" s="132"/>
      <c r="AV11" s="132"/>
      <c r="AW11" s="137"/>
      <c r="AX11" s="138"/>
      <c r="AY11" s="138"/>
      <c r="AZ11" s="138"/>
      <c r="BA11" s="138"/>
      <c r="BB11" s="138"/>
      <c r="BC11" s="138"/>
      <c r="BD11" s="138"/>
      <c r="BE11" s="138"/>
      <c r="BF11" s="139"/>
      <c r="BG11"/>
    </row>
    <row r="12" spans="2:60" ht="24.95" customHeight="1" x14ac:dyDescent="0.15">
      <c r="R12"/>
      <c r="AR12"/>
      <c r="AT12" s="131" t="s">
        <v>79</v>
      </c>
      <c r="AU12" s="132"/>
      <c r="AV12" s="132"/>
      <c r="AW12" s="134"/>
      <c r="AX12" s="135"/>
      <c r="AY12" s="135"/>
      <c r="AZ12" s="135"/>
      <c r="BA12" s="135"/>
      <c r="BB12" s="135"/>
      <c r="BC12" s="135"/>
      <c r="BD12" s="135"/>
      <c r="BE12" s="135"/>
      <c r="BF12" s="136"/>
      <c r="BG12"/>
    </row>
    <row r="13" spans="2:60" ht="7.5" customHeight="1" x14ac:dyDescent="0.15">
      <c r="BH13" s="67"/>
    </row>
    <row r="14" spans="2:60" ht="22.5" customHeight="1" x14ac:dyDescent="0.15">
      <c r="B14" s="159" t="s">
        <v>64</v>
      </c>
      <c r="C14" s="159"/>
      <c r="D14" s="159"/>
      <c r="E14" s="159"/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59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59"/>
      <c r="AK14" s="159"/>
      <c r="AL14" s="159"/>
      <c r="AM14" s="159"/>
      <c r="AN14" s="159"/>
      <c r="AO14" s="159"/>
      <c r="AP14" s="159"/>
      <c r="AQ14" s="159"/>
      <c r="AR14" s="159"/>
      <c r="AS14" s="159"/>
      <c r="AT14" s="159"/>
      <c r="AU14" s="159"/>
      <c r="AV14" s="159"/>
      <c r="AW14" s="159"/>
      <c r="AX14" s="159"/>
      <c r="AY14" s="159"/>
      <c r="AZ14" s="159"/>
      <c r="BA14" s="159"/>
      <c r="BB14" s="159"/>
      <c r="BC14" s="159"/>
      <c r="BD14" s="159"/>
      <c r="BE14" s="159"/>
      <c r="BF14" s="159"/>
      <c r="BG14" s="159"/>
    </row>
    <row r="15" spans="2:60" ht="8.25" customHeight="1" x14ac:dyDescent="0.15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</row>
    <row r="16" spans="2:60" x14ac:dyDescent="0.15">
      <c r="B16" s="57" t="s">
        <v>4</v>
      </c>
    </row>
    <row r="17" spans="1:58" x14ac:dyDescent="0.15">
      <c r="B17" s="57" t="s">
        <v>68</v>
      </c>
    </row>
    <row r="18" spans="1:58" ht="7.5" customHeight="1" thickBot="1" x14ac:dyDescent="0.2">
      <c r="B18" s="69"/>
    </row>
    <row r="19" spans="1:58" ht="24" customHeight="1" thickTop="1" x14ac:dyDescent="0.15">
      <c r="A19" s="70"/>
      <c r="B19" s="163"/>
      <c r="C19" s="128" t="s">
        <v>37</v>
      </c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30"/>
      <c r="S19" s="129" t="s">
        <v>39</v>
      </c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29"/>
      <c r="AN19" s="129"/>
      <c r="AO19" s="129"/>
      <c r="AP19" s="130"/>
      <c r="AQ19" s="128" t="s">
        <v>40</v>
      </c>
      <c r="AR19" s="129"/>
      <c r="AS19" s="129"/>
      <c r="AT19" s="129"/>
      <c r="AU19" s="129"/>
      <c r="AV19" s="129"/>
      <c r="AW19" s="129"/>
      <c r="AX19" s="129"/>
      <c r="AY19" s="129"/>
      <c r="AZ19" s="129"/>
      <c r="BA19" s="129"/>
      <c r="BB19" s="129"/>
      <c r="BC19" s="129"/>
      <c r="BD19" s="129"/>
      <c r="BE19" s="129"/>
      <c r="BF19" s="130"/>
    </row>
    <row r="20" spans="1:58" ht="24" customHeight="1" x14ac:dyDescent="0.15">
      <c r="A20" s="70"/>
      <c r="B20" s="164"/>
      <c r="C20" s="160" t="s">
        <v>5</v>
      </c>
      <c r="D20" s="109"/>
      <c r="E20" s="109"/>
      <c r="F20" s="109"/>
      <c r="G20" s="109"/>
      <c r="H20" s="109"/>
      <c r="I20" s="109"/>
      <c r="J20" s="108" t="s">
        <v>38</v>
      </c>
      <c r="K20" s="109"/>
      <c r="L20" s="125"/>
      <c r="M20" s="118" t="s">
        <v>77</v>
      </c>
      <c r="N20" s="119"/>
      <c r="O20" s="119"/>
      <c r="P20" s="119"/>
      <c r="Q20" s="119"/>
      <c r="R20" s="120"/>
      <c r="S20" s="161" t="s">
        <v>24</v>
      </c>
      <c r="T20" s="161"/>
      <c r="U20" s="161"/>
      <c r="V20" s="161"/>
      <c r="W20" s="161"/>
      <c r="X20" s="161"/>
      <c r="Y20" s="161"/>
      <c r="Z20" s="162"/>
      <c r="AA20" s="106" t="s">
        <v>31</v>
      </c>
      <c r="AB20" s="106"/>
      <c r="AC20" s="106"/>
      <c r="AD20" s="107"/>
      <c r="AE20" s="108" t="s">
        <v>46</v>
      </c>
      <c r="AF20" s="109"/>
      <c r="AG20" s="109"/>
      <c r="AH20" s="109"/>
      <c r="AI20" s="109"/>
      <c r="AJ20" s="109"/>
      <c r="AK20" s="109"/>
      <c r="AL20" s="112" t="s">
        <v>42</v>
      </c>
      <c r="AM20" s="113"/>
      <c r="AN20" s="113"/>
      <c r="AO20" s="113"/>
      <c r="AP20" s="114"/>
      <c r="AQ20" s="124" t="s">
        <v>78</v>
      </c>
      <c r="AR20" s="109"/>
      <c r="AS20" s="109"/>
      <c r="AT20" s="109"/>
      <c r="AU20" s="109"/>
      <c r="AV20" s="109"/>
      <c r="AW20" s="109"/>
      <c r="AX20" s="109"/>
      <c r="AY20" s="109"/>
      <c r="AZ20" s="109"/>
      <c r="BA20" s="125"/>
      <c r="BB20" s="108" t="s">
        <v>6</v>
      </c>
      <c r="BC20" s="118" t="s">
        <v>69</v>
      </c>
      <c r="BD20" s="142"/>
      <c r="BE20" s="142"/>
      <c r="BF20" s="143"/>
    </row>
    <row r="21" spans="1:58" ht="43.5" customHeight="1" x14ac:dyDescent="0.15">
      <c r="A21" s="70"/>
      <c r="B21" s="165"/>
      <c r="C21" s="126"/>
      <c r="D21" s="111"/>
      <c r="E21" s="111"/>
      <c r="F21" s="111"/>
      <c r="G21" s="111"/>
      <c r="H21" s="111"/>
      <c r="I21" s="111"/>
      <c r="J21" s="110"/>
      <c r="K21" s="111"/>
      <c r="L21" s="127"/>
      <c r="M21" s="121"/>
      <c r="N21" s="122"/>
      <c r="O21" s="122"/>
      <c r="P21" s="122"/>
      <c r="Q21" s="122"/>
      <c r="R21" s="123"/>
      <c r="S21" s="140" t="s">
        <v>72</v>
      </c>
      <c r="T21" s="140"/>
      <c r="U21" s="140"/>
      <c r="V21" s="141"/>
      <c r="W21" s="157" t="s">
        <v>73</v>
      </c>
      <c r="X21" s="140"/>
      <c r="Y21" s="140"/>
      <c r="Z21" s="158"/>
      <c r="AA21" s="154" t="s">
        <v>30</v>
      </c>
      <c r="AB21" s="155"/>
      <c r="AC21" s="155"/>
      <c r="AD21" s="156"/>
      <c r="AE21" s="110"/>
      <c r="AF21" s="111"/>
      <c r="AG21" s="111"/>
      <c r="AH21" s="111"/>
      <c r="AI21" s="111"/>
      <c r="AJ21" s="111"/>
      <c r="AK21" s="111"/>
      <c r="AL21" s="115"/>
      <c r="AM21" s="116"/>
      <c r="AN21" s="116"/>
      <c r="AO21" s="116"/>
      <c r="AP21" s="117"/>
      <c r="AQ21" s="126"/>
      <c r="AR21" s="111"/>
      <c r="AS21" s="111"/>
      <c r="AT21" s="111"/>
      <c r="AU21" s="111"/>
      <c r="AV21" s="111"/>
      <c r="AW21" s="111"/>
      <c r="AX21" s="111"/>
      <c r="AY21" s="111"/>
      <c r="AZ21" s="111"/>
      <c r="BA21" s="127"/>
      <c r="BB21" s="110"/>
      <c r="BC21" s="144"/>
      <c r="BD21" s="145"/>
      <c r="BE21" s="145"/>
      <c r="BF21" s="146"/>
    </row>
    <row r="22" spans="1:58" ht="24.75" customHeight="1" x14ac:dyDescent="0.15">
      <c r="B22" s="71">
        <v>1</v>
      </c>
      <c r="C22" s="147"/>
      <c r="D22" s="147"/>
      <c r="E22" s="147"/>
      <c r="F22" s="147"/>
      <c r="G22" s="147"/>
      <c r="H22" s="147"/>
      <c r="I22" s="148"/>
      <c r="J22" s="152" t="s">
        <v>33</v>
      </c>
      <c r="K22" s="152"/>
      <c r="L22" s="153"/>
      <c r="M22" s="149"/>
      <c r="N22" s="150"/>
      <c r="O22" s="150"/>
      <c r="P22" s="150"/>
      <c r="Q22" s="150"/>
      <c r="R22" s="151"/>
      <c r="S22" s="91"/>
      <c r="T22" s="91"/>
      <c r="U22" s="91"/>
      <c r="V22" s="92"/>
      <c r="W22" s="102"/>
      <c r="X22" s="91"/>
      <c r="Y22" s="91"/>
      <c r="Z22" s="92"/>
      <c r="AA22" s="99" t="str">
        <f>S22&amp;W22</f>
        <v/>
      </c>
      <c r="AB22" s="100"/>
      <c r="AC22" s="100"/>
      <c r="AD22" s="101"/>
      <c r="AE22" s="102"/>
      <c r="AF22" s="91"/>
      <c r="AG22" s="91"/>
      <c r="AH22" s="91"/>
      <c r="AI22" s="91"/>
      <c r="AJ22" s="91"/>
      <c r="AK22" s="92"/>
      <c r="AL22" s="103">
        <f>AW5</f>
        <v>0</v>
      </c>
      <c r="AM22" s="104"/>
      <c r="AN22" s="104"/>
      <c r="AO22" s="104"/>
      <c r="AP22" s="105"/>
      <c r="AQ22" s="72" t="s">
        <v>48</v>
      </c>
      <c r="AR22" s="10"/>
      <c r="AS22" s="73" t="s">
        <v>49</v>
      </c>
      <c r="AT22" s="10"/>
      <c r="AU22" s="74" t="s">
        <v>3</v>
      </c>
      <c r="AV22" s="74" t="s">
        <v>7</v>
      </c>
      <c r="AW22" s="73" t="s">
        <v>48</v>
      </c>
      <c r="AX22" s="10"/>
      <c r="AY22" s="73" t="s">
        <v>49</v>
      </c>
      <c r="AZ22" s="10"/>
      <c r="BA22" s="75" t="s">
        <v>3</v>
      </c>
      <c r="BB22" s="16"/>
      <c r="BC22" s="96">
        <f t="shared" ref="BC22:BC61" si="0">M22*BB22</f>
        <v>0</v>
      </c>
      <c r="BD22" s="97"/>
      <c r="BE22" s="97"/>
      <c r="BF22" s="98"/>
    </row>
    <row r="23" spans="1:58" ht="24.75" customHeight="1" x14ac:dyDescent="0.15">
      <c r="B23" s="71">
        <v>2</v>
      </c>
      <c r="C23" s="147"/>
      <c r="D23" s="147"/>
      <c r="E23" s="147"/>
      <c r="F23" s="147"/>
      <c r="G23" s="147"/>
      <c r="H23" s="147"/>
      <c r="I23" s="148"/>
      <c r="J23" s="152" t="s">
        <v>33</v>
      </c>
      <c r="K23" s="152"/>
      <c r="L23" s="153"/>
      <c r="M23" s="149"/>
      <c r="N23" s="150"/>
      <c r="O23" s="150"/>
      <c r="P23" s="150"/>
      <c r="Q23" s="150"/>
      <c r="R23" s="151"/>
      <c r="S23" s="91"/>
      <c r="T23" s="91"/>
      <c r="U23" s="91"/>
      <c r="V23" s="92"/>
      <c r="W23" s="102"/>
      <c r="X23" s="91"/>
      <c r="Y23" s="91"/>
      <c r="Z23" s="92"/>
      <c r="AA23" s="99" t="str">
        <f>S23&amp;W23</f>
        <v/>
      </c>
      <c r="AB23" s="100"/>
      <c r="AC23" s="100"/>
      <c r="AD23" s="101"/>
      <c r="AE23" s="102"/>
      <c r="AF23" s="91"/>
      <c r="AG23" s="91"/>
      <c r="AH23" s="91"/>
      <c r="AI23" s="91"/>
      <c r="AJ23" s="91"/>
      <c r="AK23" s="92"/>
      <c r="AL23" s="103">
        <f>AW5</f>
        <v>0</v>
      </c>
      <c r="AM23" s="104"/>
      <c r="AN23" s="104"/>
      <c r="AO23" s="104"/>
      <c r="AP23" s="105"/>
      <c r="AQ23" s="72" t="s">
        <v>48</v>
      </c>
      <c r="AR23" s="10"/>
      <c r="AS23" s="73" t="s">
        <v>49</v>
      </c>
      <c r="AT23" s="10"/>
      <c r="AU23" s="74" t="s">
        <v>3</v>
      </c>
      <c r="AV23" s="74" t="s">
        <v>7</v>
      </c>
      <c r="AW23" s="73" t="s">
        <v>48</v>
      </c>
      <c r="AX23" s="10"/>
      <c r="AY23" s="73" t="s">
        <v>49</v>
      </c>
      <c r="AZ23" s="10"/>
      <c r="BA23" s="75" t="s">
        <v>3</v>
      </c>
      <c r="BB23" s="16"/>
      <c r="BC23" s="96">
        <f t="shared" si="0"/>
        <v>0</v>
      </c>
      <c r="BD23" s="97"/>
      <c r="BE23" s="97"/>
      <c r="BF23" s="98"/>
    </row>
    <row r="24" spans="1:58" ht="24.75" customHeight="1" x14ac:dyDescent="0.15">
      <c r="B24" s="71">
        <v>3</v>
      </c>
      <c r="C24" s="147"/>
      <c r="D24" s="147"/>
      <c r="E24" s="147"/>
      <c r="F24" s="147"/>
      <c r="G24" s="147"/>
      <c r="H24" s="147"/>
      <c r="I24" s="148"/>
      <c r="J24" s="152" t="s">
        <v>33</v>
      </c>
      <c r="K24" s="152"/>
      <c r="L24" s="153"/>
      <c r="M24" s="149"/>
      <c r="N24" s="150"/>
      <c r="O24" s="150"/>
      <c r="P24" s="150"/>
      <c r="Q24" s="150"/>
      <c r="R24" s="151"/>
      <c r="S24" s="91"/>
      <c r="T24" s="91"/>
      <c r="U24" s="91"/>
      <c r="V24" s="92"/>
      <c r="W24" s="102"/>
      <c r="X24" s="91"/>
      <c r="Y24" s="91"/>
      <c r="Z24" s="92"/>
      <c r="AA24" s="99" t="str">
        <f t="shared" ref="AA24:AA61" si="1">S24&amp;W24</f>
        <v/>
      </c>
      <c r="AB24" s="100"/>
      <c r="AC24" s="100"/>
      <c r="AD24" s="101"/>
      <c r="AE24" s="102"/>
      <c r="AF24" s="91"/>
      <c r="AG24" s="91"/>
      <c r="AH24" s="91"/>
      <c r="AI24" s="91"/>
      <c r="AJ24" s="91"/>
      <c r="AK24" s="92"/>
      <c r="AL24" s="103">
        <f>AW5</f>
        <v>0</v>
      </c>
      <c r="AM24" s="104"/>
      <c r="AN24" s="104"/>
      <c r="AO24" s="104"/>
      <c r="AP24" s="105"/>
      <c r="AQ24" s="72" t="s">
        <v>48</v>
      </c>
      <c r="AR24" s="10"/>
      <c r="AS24" s="73" t="s">
        <v>49</v>
      </c>
      <c r="AT24" s="10"/>
      <c r="AU24" s="74" t="s">
        <v>3</v>
      </c>
      <c r="AV24" s="74" t="s">
        <v>7</v>
      </c>
      <c r="AW24" s="73" t="s">
        <v>48</v>
      </c>
      <c r="AX24" s="10"/>
      <c r="AY24" s="73" t="s">
        <v>49</v>
      </c>
      <c r="AZ24" s="10"/>
      <c r="BA24" s="75" t="s">
        <v>3</v>
      </c>
      <c r="BB24" s="16"/>
      <c r="BC24" s="96">
        <f t="shared" si="0"/>
        <v>0</v>
      </c>
      <c r="BD24" s="97"/>
      <c r="BE24" s="97"/>
      <c r="BF24" s="98"/>
    </row>
    <row r="25" spans="1:58" ht="24.75" customHeight="1" x14ac:dyDescent="0.15">
      <c r="B25" s="71">
        <v>4</v>
      </c>
      <c r="C25" s="147"/>
      <c r="D25" s="147"/>
      <c r="E25" s="147"/>
      <c r="F25" s="147"/>
      <c r="G25" s="147"/>
      <c r="H25" s="147"/>
      <c r="I25" s="148"/>
      <c r="J25" s="152" t="s">
        <v>33</v>
      </c>
      <c r="K25" s="152"/>
      <c r="L25" s="153"/>
      <c r="M25" s="149"/>
      <c r="N25" s="150"/>
      <c r="O25" s="150"/>
      <c r="P25" s="150"/>
      <c r="Q25" s="150"/>
      <c r="R25" s="151"/>
      <c r="S25" s="91"/>
      <c r="T25" s="91"/>
      <c r="U25" s="91"/>
      <c r="V25" s="92"/>
      <c r="W25" s="102"/>
      <c r="X25" s="91"/>
      <c r="Y25" s="91"/>
      <c r="Z25" s="92"/>
      <c r="AA25" s="99" t="str">
        <f t="shared" si="1"/>
        <v/>
      </c>
      <c r="AB25" s="100"/>
      <c r="AC25" s="100"/>
      <c r="AD25" s="101"/>
      <c r="AE25" s="102"/>
      <c r="AF25" s="91"/>
      <c r="AG25" s="91"/>
      <c r="AH25" s="91"/>
      <c r="AI25" s="91"/>
      <c r="AJ25" s="91"/>
      <c r="AK25" s="92"/>
      <c r="AL25" s="103">
        <f t="shared" ref="AL25" si="2">AW8</f>
        <v>0</v>
      </c>
      <c r="AM25" s="104"/>
      <c r="AN25" s="104"/>
      <c r="AO25" s="104"/>
      <c r="AP25" s="105"/>
      <c r="AQ25" s="72" t="s">
        <v>48</v>
      </c>
      <c r="AR25" s="10"/>
      <c r="AS25" s="73" t="s">
        <v>49</v>
      </c>
      <c r="AT25" s="10"/>
      <c r="AU25" s="74" t="s">
        <v>3</v>
      </c>
      <c r="AV25" s="74" t="s">
        <v>7</v>
      </c>
      <c r="AW25" s="73" t="s">
        <v>48</v>
      </c>
      <c r="AX25" s="10"/>
      <c r="AY25" s="73" t="s">
        <v>49</v>
      </c>
      <c r="AZ25" s="10"/>
      <c r="BA25" s="75" t="s">
        <v>3</v>
      </c>
      <c r="BB25" s="16"/>
      <c r="BC25" s="96">
        <f t="shared" si="0"/>
        <v>0</v>
      </c>
      <c r="BD25" s="97"/>
      <c r="BE25" s="97"/>
      <c r="BF25" s="98"/>
    </row>
    <row r="26" spans="1:58" ht="24.75" customHeight="1" x14ac:dyDescent="0.15">
      <c r="B26" s="71">
        <v>5</v>
      </c>
      <c r="C26" s="147"/>
      <c r="D26" s="147"/>
      <c r="E26" s="147"/>
      <c r="F26" s="147"/>
      <c r="G26" s="147"/>
      <c r="H26" s="147"/>
      <c r="I26" s="148"/>
      <c r="J26" s="152" t="s">
        <v>33</v>
      </c>
      <c r="K26" s="152"/>
      <c r="L26" s="153"/>
      <c r="M26" s="149"/>
      <c r="N26" s="150"/>
      <c r="O26" s="150"/>
      <c r="P26" s="150"/>
      <c r="Q26" s="150"/>
      <c r="R26" s="151"/>
      <c r="S26" s="91"/>
      <c r="T26" s="91"/>
      <c r="U26" s="91"/>
      <c r="V26" s="92"/>
      <c r="W26" s="102"/>
      <c r="X26" s="91"/>
      <c r="Y26" s="91"/>
      <c r="Z26" s="92"/>
      <c r="AA26" s="99" t="str">
        <f t="shared" si="1"/>
        <v/>
      </c>
      <c r="AB26" s="100"/>
      <c r="AC26" s="100"/>
      <c r="AD26" s="101"/>
      <c r="AE26" s="102"/>
      <c r="AF26" s="91"/>
      <c r="AG26" s="91"/>
      <c r="AH26" s="91"/>
      <c r="AI26" s="91"/>
      <c r="AJ26" s="91"/>
      <c r="AK26" s="92"/>
      <c r="AL26" s="103">
        <f t="shared" ref="AL26" si="3">AW8</f>
        <v>0</v>
      </c>
      <c r="AM26" s="104"/>
      <c r="AN26" s="104"/>
      <c r="AO26" s="104"/>
      <c r="AP26" s="105"/>
      <c r="AQ26" s="72" t="s">
        <v>48</v>
      </c>
      <c r="AR26" s="10"/>
      <c r="AS26" s="73" t="s">
        <v>49</v>
      </c>
      <c r="AT26" s="10"/>
      <c r="AU26" s="74" t="s">
        <v>3</v>
      </c>
      <c r="AV26" s="74" t="s">
        <v>7</v>
      </c>
      <c r="AW26" s="73" t="s">
        <v>48</v>
      </c>
      <c r="AX26" s="10"/>
      <c r="AY26" s="73" t="s">
        <v>49</v>
      </c>
      <c r="AZ26" s="10"/>
      <c r="BA26" s="75" t="s">
        <v>3</v>
      </c>
      <c r="BB26" s="16"/>
      <c r="BC26" s="96">
        <f t="shared" si="0"/>
        <v>0</v>
      </c>
      <c r="BD26" s="97"/>
      <c r="BE26" s="97"/>
      <c r="BF26" s="98"/>
    </row>
    <row r="27" spans="1:58" ht="24.75" customHeight="1" x14ac:dyDescent="0.15">
      <c r="B27" s="71">
        <v>6</v>
      </c>
      <c r="C27" s="147"/>
      <c r="D27" s="147"/>
      <c r="E27" s="147"/>
      <c r="F27" s="147"/>
      <c r="G27" s="147"/>
      <c r="H27" s="147"/>
      <c r="I27" s="148"/>
      <c r="J27" s="152" t="s">
        <v>33</v>
      </c>
      <c r="K27" s="152"/>
      <c r="L27" s="153"/>
      <c r="M27" s="149"/>
      <c r="N27" s="150"/>
      <c r="O27" s="150"/>
      <c r="P27" s="150"/>
      <c r="Q27" s="150"/>
      <c r="R27" s="151"/>
      <c r="S27" s="91"/>
      <c r="T27" s="91"/>
      <c r="U27" s="91"/>
      <c r="V27" s="92"/>
      <c r="W27" s="102"/>
      <c r="X27" s="91"/>
      <c r="Y27" s="91"/>
      <c r="Z27" s="92"/>
      <c r="AA27" s="99" t="str">
        <f t="shared" si="1"/>
        <v/>
      </c>
      <c r="AB27" s="100"/>
      <c r="AC27" s="100"/>
      <c r="AD27" s="101"/>
      <c r="AE27" s="102"/>
      <c r="AF27" s="91"/>
      <c r="AG27" s="91"/>
      <c r="AH27" s="91"/>
      <c r="AI27" s="91"/>
      <c r="AJ27" s="91"/>
      <c r="AK27" s="92"/>
      <c r="AL27" s="103">
        <f t="shared" ref="AL27" si="4">AW8</f>
        <v>0</v>
      </c>
      <c r="AM27" s="104"/>
      <c r="AN27" s="104"/>
      <c r="AO27" s="104"/>
      <c r="AP27" s="105"/>
      <c r="AQ27" s="72" t="s">
        <v>48</v>
      </c>
      <c r="AR27" s="10"/>
      <c r="AS27" s="73" t="s">
        <v>49</v>
      </c>
      <c r="AT27" s="10"/>
      <c r="AU27" s="74" t="s">
        <v>3</v>
      </c>
      <c r="AV27" s="74" t="s">
        <v>7</v>
      </c>
      <c r="AW27" s="73" t="s">
        <v>48</v>
      </c>
      <c r="AX27" s="10"/>
      <c r="AY27" s="73" t="s">
        <v>49</v>
      </c>
      <c r="AZ27" s="10"/>
      <c r="BA27" s="75" t="s">
        <v>3</v>
      </c>
      <c r="BB27" s="16"/>
      <c r="BC27" s="96">
        <f t="shared" si="0"/>
        <v>0</v>
      </c>
      <c r="BD27" s="97"/>
      <c r="BE27" s="97"/>
      <c r="BF27" s="98"/>
    </row>
    <row r="28" spans="1:58" ht="24.75" customHeight="1" x14ac:dyDescent="0.15">
      <c r="B28" s="71">
        <v>7</v>
      </c>
      <c r="C28" s="147"/>
      <c r="D28" s="147"/>
      <c r="E28" s="147"/>
      <c r="F28" s="147"/>
      <c r="G28" s="147"/>
      <c r="H28" s="147"/>
      <c r="I28" s="148"/>
      <c r="J28" s="152" t="s">
        <v>33</v>
      </c>
      <c r="K28" s="152"/>
      <c r="L28" s="153"/>
      <c r="M28" s="149"/>
      <c r="N28" s="150"/>
      <c r="O28" s="150"/>
      <c r="P28" s="150"/>
      <c r="Q28" s="150"/>
      <c r="R28" s="151"/>
      <c r="S28" s="91"/>
      <c r="T28" s="91"/>
      <c r="U28" s="91"/>
      <c r="V28" s="92"/>
      <c r="W28" s="102"/>
      <c r="X28" s="91"/>
      <c r="Y28" s="91"/>
      <c r="Z28" s="92"/>
      <c r="AA28" s="99" t="str">
        <f t="shared" si="1"/>
        <v/>
      </c>
      <c r="AB28" s="100"/>
      <c r="AC28" s="100"/>
      <c r="AD28" s="101"/>
      <c r="AE28" s="102"/>
      <c r="AF28" s="91"/>
      <c r="AG28" s="91"/>
      <c r="AH28" s="91"/>
      <c r="AI28" s="91"/>
      <c r="AJ28" s="91"/>
      <c r="AK28" s="92"/>
      <c r="AL28" s="103">
        <f t="shared" ref="AL28" si="5">AW11</f>
        <v>0</v>
      </c>
      <c r="AM28" s="104"/>
      <c r="AN28" s="104"/>
      <c r="AO28" s="104"/>
      <c r="AP28" s="105"/>
      <c r="AQ28" s="72" t="s">
        <v>48</v>
      </c>
      <c r="AR28" s="10"/>
      <c r="AS28" s="73" t="s">
        <v>49</v>
      </c>
      <c r="AT28" s="10"/>
      <c r="AU28" s="74" t="s">
        <v>3</v>
      </c>
      <c r="AV28" s="74" t="s">
        <v>7</v>
      </c>
      <c r="AW28" s="73" t="s">
        <v>48</v>
      </c>
      <c r="AX28" s="10"/>
      <c r="AY28" s="73" t="s">
        <v>49</v>
      </c>
      <c r="AZ28" s="10"/>
      <c r="BA28" s="75" t="s">
        <v>3</v>
      </c>
      <c r="BB28" s="16"/>
      <c r="BC28" s="96">
        <f t="shared" si="0"/>
        <v>0</v>
      </c>
      <c r="BD28" s="97"/>
      <c r="BE28" s="97"/>
      <c r="BF28" s="98"/>
    </row>
    <row r="29" spans="1:58" ht="24.75" customHeight="1" x14ac:dyDescent="0.15">
      <c r="B29" s="71">
        <v>8</v>
      </c>
      <c r="C29" s="147"/>
      <c r="D29" s="147"/>
      <c r="E29" s="147"/>
      <c r="F29" s="147"/>
      <c r="G29" s="147"/>
      <c r="H29" s="147"/>
      <c r="I29" s="148"/>
      <c r="J29" s="152" t="s">
        <v>33</v>
      </c>
      <c r="K29" s="152"/>
      <c r="L29" s="153"/>
      <c r="M29" s="149"/>
      <c r="N29" s="150"/>
      <c r="O29" s="150"/>
      <c r="P29" s="150"/>
      <c r="Q29" s="150"/>
      <c r="R29" s="151"/>
      <c r="S29" s="91"/>
      <c r="T29" s="91"/>
      <c r="U29" s="91"/>
      <c r="V29" s="92"/>
      <c r="W29" s="102"/>
      <c r="X29" s="91"/>
      <c r="Y29" s="91"/>
      <c r="Z29" s="92"/>
      <c r="AA29" s="99" t="str">
        <f t="shared" si="1"/>
        <v/>
      </c>
      <c r="AB29" s="100"/>
      <c r="AC29" s="100"/>
      <c r="AD29" s="101"/>
      <c r="AE29" s="102"/>
      <c r="AF29" s="91"/>
      <c r="AG29" s="91"/>
      <c r="AH29" s="91"/>
      <c r="AI29" s="91"/>
      <c r="AJ29" s="91"/>
      <c r="AK29" s="92"/>
      <c r="AL29" s="103">
        <f t="shared" ref="AL29" si="6">AW11</f>
        <v>0</v>
      </c>
      <c r="AM29" s="104"/>
      <c r="AN29" s="104"/>
      <c r="AO29" s="104"/>
      <c r="AP29" s="105"/>
      <c r="AQ29" s="72" t="s">
        <v>48</v>
      </c>
      <c r="AR29" s="10"/>
      <c r="AS29" s="73" t="s">
        <v>49</v>
      </c>
      <c r="AT29" s="10"/>
      <c r="AU29" s="74" t="s">
        <v>3</v>
      </c>
      <c r="AV29" s="74" t="s">
        <v>7</v>
      </c>
      <c r="AW29" s="73" t="s">
        <v>48</v>
      </c>
      <c r="AX29" s="10"/>
      <c r="AY29" s="73" t="s">
        <v>49</v>
      </c>
      <c r="AZ29" s="10"/>
      <c r="BA29" s="75" t="s">
        <v>3</v>
      </c>
      <c r="BB29" s="16"/>
      <c r="BC29" s="96">
        <f t="shared" si="0"/>
        <v>0</v>
      </c>
      <c r="BD29" s="97"/>
      <c r="BE29" s="97"/>
      <c r="BF29" s="98"/>
    </row>
    <row r="30" spans="1:58" ht="24.75" customHeight="1" x14ac:dyDescent="0.15">
      <c r="B30" s="71">
        <v>9</v>
      </c>
      <c r="C30" s="147"/>
      <c r="D30" s="147"/>
      <c r="E30" s="147"/>
      <c r="F30" s="147"/>
      <c r="G30" s="147"/>
      <c r="H30" s="147"/>
      <c r="I30" s="148"/>
      <c r="J30" s="152" t="s">
        <v>33</v>
      </c>
      <c r="K30" s="152"/>
      <c r="L30" s="153"/>
      <c r="M30" s="149"/>
      <c r="N30" s="150"/>
      <c r="O30" s="150"/>
      <c r="P30" s="150"/>
      <c r="Q30" s="150"/>
      <c r="R30" s="151"/>
      <c r="S30" s="91"/>
      <c r="T30" s="91"/>
      <c r="U30" s="91"/>
      <c r="V30" s="92"/>
      <c r="W30" s="102"/>
      <c r="X30" s="91"/>
      <c r="Y30" s="91"/>
      <c r="Z30" s="92"/>
      <c r="AA30" s="99" t="str">
        <f t="shared" si="1"/>
        <v/>
      </c>
      <c r="AB30" s="100"/>
      <c r="AC30" s="100"/>
      <c r="AD30" s="101"/>
      <c r="AE30" s="102"/>
      <c r="AF30" s="91"/>
      <c r="AG30" s="91"/>
      <c r="AH30" s="91"/>
      <c r="AI30" s="91"/>
      <c r="AJ30" s="91"/>
      <c r="AK30" s="92"/>
      <c r="AL30" s="103">
        <f t="shared" ref="AL30" si="7">AW11</f>
        <v>0</v>
      </c>
      <c r="AM30" s="104"/>
      <c r="AN30" s="104"/>
      <c r="AO30" s="104"/>
      <c r="AP30" s="105"/>
      <c r="AQ30" s="72" t="s">
        <v>48</v>
      </c>
      <c r="AR30" s="10"/>
      <c r="AS30" s="73" t="s">
        <v>49</v>
      </c>
      <c r="AT30" s="10"/>
      <c r="AU30" s="74" t="s">
        <v>3</v>
      </c>
      <c r="AV30" s="74" t="s">
        <v>7</v>
      </c>
      <c r="AW30" s="73" t="s">
        <v>48</v>
      </c>
      <c r="AX30" s="10"/>
      <c r="AY30" s="73" t="s">
        <v>49</v>
      </c>
      <c r="AZ30" s="10"/>
      <c r="BA30" s="75" t="s">
        <v>3</v>
      </c>
      <c r="BB30" s="16"/>
      <c r="BC30" s="96">
        <f t="shared" si="0"/>
        <v>0</v>
      </c>
      <c r="BD30" s="97"/>
      <c r="BE30" s="97"/>
      <c r="BF30" s="98"/>
    </row>
    <row r="31" spans="1:58" ht="24.75" customHeight="1" x14ac:dyDescent="0.15">
      <c r="B31" s="71">
        <v>10</v>
      </c>
      <c r="C31" s="147"/>
      <c r="D31" s="147"/>
      <c r="E31" s="147"/>
      <c r="F31" s="147"/>
      <c r="G31" s="147"/>
      <c r="H31" s="147"/>
      <c r="I31" s="148"/>
      <c r="J31" s="152" t="s">
        <v>33</v>
      </c>
      <c r="K31" s="152"/>
      <c r="L31" s="153"/>
      <c r="M31" s="149"/>
      <c r="N31" s="150"/>
      <c r="O31" s="150"/>
      <c r="P31" s="150"/>
      <c r="Q31" s="150"/>
      <c r="R31" s="151"/>
      <c r="S31" s="91"/>
      <c r="T31" s="91"/>
      <c r="U31" s="91"/>
      <c r="V31" s="92"/>
      <c r="W31" s="102"/>
      <c r="X31" s="91"/>
      <c r="Y31" s="91"/>
      <c r="Z31" s="92"/>
      <c r="AA31" s="99" t="str">
        <f t="shared" si="1"/>
        <v/>
      </c>
      <c r="AB31" s="100"/>
      <c r="AC31" s="100"/>
      <c r="AD31" s="101"/>
      <c r="AE31" s="102"/>
      <c r="AF31" s="91"/>
      <c r="AG31" s="91"/>
      <c r="AH31" s="91"/>
      <c r="AI31" s="91"/>
      <c r="AJ31" s="91"/>
      <c r="AK31" s="92"/>
      <c r="AL31" s="103">
        <f t="shared" ref="AL31" si="8">AW14</f>
        <v>0</v>
      </c>
      <c r="AM31" s="104"/>
      <c r="AN31" s="104"/>
      <c r="AO31" s="104"/>
      <c r="AP31" s="105"/>
      <c r="AQ31" s="72" t="s">
        <v>48</v>
      </c>
      <c r="AR31" s="10"/>
      <c r="AS31" s="73" t="s">
        <v>49</v>
      </c>
      <c r="AT31" s="10"/>
      <c r="AU31" s="74" t="s">
        <v>3</v>
      </c>
      <c r="AV31" s="74" t="s">
        <v>7</v>
      </c>
      <c r="AW31" s="73" t="s">
        <v>48</v>
      </c>
      <c r="AX31" s="10"/>
      <c r="AY31" s="73" t="s">
        <v>49</v>
      </c>
      <c r="AZ31" s="10"/>
      <c r="BA31" s="75" t="s">
        <v>3</v>
      </c>
      <c r="BB31" s="16"/>
      <c r="BC31" s="96">
        <f t="shared" si="0"/>
        <v>0</v>
      </c>
      <c r="BD31" s="97"/>
      <c r="BE31" s="97"/>
      <c r="BF31" s="98"/>
    </row>
    <row r="32" spans="1:58" ht="24.75" customHeight="1" x14ac:dyDescent="0.15">
      <c r="B32" s="71">
        <v>11</v>
      </c>
      <c r="C32" s="147"/>
      <c r="D32" s="147"/>
      <c r="E32" s="147"/>
      <c r="F32" s="147"/>
      <c r="G32" s="147"/>
      <c r="H32" s="147"/>
      <c r="I32" s="148"/>
      <c r="J32" s="152" t="s">
        <v>33</v>
      </c>
      <c r="K32" s="152"/>
      <c r="L32" s="153"/>
      <c r="M32" s="149"/>
      <c r="N32" s="150"/>
      <c r="O32" s="150"/>
      <c r="P32" s="150"/>
      <c r="Q32" s="150"/>
      <c r="R32" s="151"/>
      <c r="S32" s="91"/>
      <c r="T32" s="91"/>
      <c r="U32" s="91"/>
      <c r="V32" s="92"/>
      <c r="W32" s="102"/>
      <c r="X32" s="91"/>
      <c r="Y32" s="91"/>
      <c r="Z32" s="92"/>
      <c r="AA32" s="99" t="str">
        <f t="shared" si="1"/>
        <v/>
      </c>
      <c r="AB32" s="100"/>
      <c r="AC32" s="100"/>
      <c r="AD32" s="101"/>
      <c r="AE32" s="102"/>
      <c r="AF32" s="91"/>
      <c r="AG32" s="91"/>
      <c r="AH32" s="91"/>
      <c r="AI32" s="91"/>
      <c r="AJ32" s="91"/>
      <c r="AK32" s="92"/>
      <c r="AL32" s="103">
        <f t="shared" ref="AL32" si="9">AW14</f>
        <v>0</v>
      </c>
      <c r="AM32" s="104"/>
      <c r="AN32" s="104"/>
      <c r="AO32" s="104"/>
      <c r="AP32" s="105"/>
      <c r="AQ32" s="72" t="s">
        <v>48</v>
      </c>
      <c r="AR32" s="10"/>
      <c r="AS32" s="73" t="s">
        <v>49</v>
      </c>
      <c r="AT32" s="10"/>
      <c r="AU32" s="74" t="s">
        <v>3</v>
      </c>
      <c r="AV32" s="74" t="s">
        <v>7</v>
      </c>
      <c r="AW32" s="73" t="s">
        <v>48</v>
      </c>
      <c r="AX32" s="10"/>
      <c r="AY32" s="73" t="s">
        <v>49</v>
      </c>
      <c r="AZ32" s="10"/>
      <c r="BA32" s="75" t="s">
        <v>3</v>
      </c>
      <c r="BB32" s="16"/>
      <c r="BC32" s="96">
        <f t="shared" si="0"/>
        <v>0</v>
      </c>
      <c r="BD32" s="97"/>
      <c r="BE32" s="97"/>
      <c r="BF32" s="98"/>
    </row>
    <row r="33" spans="2:58" ht="24.75" customHeight="1" x14ac:dyDescent="0.15">
      <c r="B33" s="71">
        <v>12</v>
      </c>
      <c r="C33" s="147"/>
      <c r="D33" s="147"/>
      <c r="E33" s="147"/>
      <c r="F33" s="147"/>
      <c r="G33" s="147"/>
      <c r="H33" s="147"/>
      <c r="I33" s="148"/>
      <c r="J33" s="152" t="s">
        <v>33</v>
      </c>
      <c r="K33" s="152"/>
      <c r="L33" s="153"/>
      <c r="M33" s="149"/>
      <c r="N33" s="150"/>
      <c r="O33" s="150"/>
      <c r="P33" s="150"/>
      <c r="Q33" s="150"/>
      <c r="R33" s="151"/>
      <c r="S33" s="91"/>
      <c r="T33" s="91"/>
      <c r="U33" s="91"/>
      <c r="V33" s="92"/>
      <c r="W33" s="102"/>
      <c r="X33" s="91"/>
      <c r="Y33" s="91"/>
      <c r="Z33" s="92"/>
      <c r="AA33" s="99" t="str">
        <f t="shared" si="1"/>
        <v/>
      </c>
      <c r="AB33" s="100"/>
      <c r="AC33" s="100"/>
      <c r="AD33" s="101"/>
      <c r="AE33" s="102"/>
      <c r="AF33" s="91"/>
      <c r="AG33" s="91"/>
      <c r="AH33" s="91"/>
      <c r="AI33" s="91"/>
      <c r="AJ33" s="91"/>
      <c r="AK33" s="92"/>
      <c r="AL33" s="103">
        <f t="shared" ref="AL33" si="10">AW14</f>
        <v>0</v>
      </c>
      <c r="AM33" s="104"/>
      <c r="AN33" s="104"/>
      <c r="AO33" s="104"/>
      <c r="AP33" s="105"/>
      <c r="AQ33" s="72" t="s">
        <v>48</v>
      </c>
      <c r="AR33" s="10"/>
      <c r="AS33" s="73" t="s">
        <v>49</v>
      </c>
      <c r="AT33" s="10"/>
      <c r="AU33" s="74" t="s">
        <v>3</v>
      </c>
      <c r="AV33" s="74" t="s">
        <v>7</v>
      </c>
      <c r="AW33" s="73" t="s">
        <v>48</v>
      </c>
      <c r="AX33" s="10"/>
      <c r="AY33" s="73" t="s">
        <v>49</v>
      </c>
      <c r="AZ33" s="10"/>
      <c r="BA33" s="75" t="s">
        <v>3</v>
      </c>
      <c r="BB33" s="16"/>
      <c r="BC33" s="96">
        <f t="shared" si="0"/>
        <v>0</v>
      </c>
      <c r="BD33" s="97"/>
      <c r="BE33" s="97"/>
      <c r="BF33" s="98"/>
    </row>
    <row r="34" spans="2:58" ht="24.75" customHeight="1" x14ac:dyDescent="0.15">
      <c r="B34" s="71">
        <v>13</v>
      </c>
      <c r="C34" s="147"/>
      <c r="D34" s="147"/>
      <c r="E34" s="147"/>
      <c r="F34" s="147"/>
      <c r="G34" s="147"/>
      <c r="H34" s="147"/>
      <c r="I34" s="148"/>
      <c r="J34" s="152" t="s">
        <v>33</v>
      </c>
      <c r="K34" s="152"/>
      <c r="L34" s="153"/>
      <c r="M34" s="149"/>
      <c r="N34" s="150"/>
      <c r="O34" s="150"/>
      <c r="P34" s="150"/>
      <c r="Q34" s="150"/>
      <c r="R34" s="151"/>
      <c r="S34" s="91"/>
      <c r="T34" s="91"/>
      <c r="U34" s="91"/>
      <c r="V34" s="92"/>
      <c r="W34" s="102"/>
      <c r="X34" s="91"/>
      <c r="Y34" s="91"/>
      <c r="Z34" s="92"/>
      <c r="AA34" s="99" t="str">
        <f t="shared" si="1"/>
        <v/>
      </c>
      <c r="AB34" s="100"/>
      <c r="AC34" s="100"/>
      <c r="AD34" s="101"/>
      <c r="AE34" s="102"/>
      <c r="AF34" s="91"/>
      <c r="AG34" s="91"/>
      <c r="AH34" s="91"/>
      <c r="AI34" s="91"/>
      <c r="AJ34" s="91"/>
      <c r="AK34" s="92"/>
      <c r="AL34" s="103">
        <f t="shared" ref="AL34" si="11">AW17</f>
        <v>0</v>
      </c>
      <c r="AM34" s="104"/>
      <c r="AN34" s="104"/>
      <c r="AO34" s="104"/>
      <c r="AP34" s="105"/>
      <c r="AQ34" s="72" t="s">
        <v>48</v>
      </c>
      <c r="AR34" s="10"/>
      <c r="AS34" s="73" t="s">
        <v>49</v>
      </c>
      <c r="AT34" s="10"/>
      <c r="AU34" s="74" t="s">
        <v>3</v>
      </c>
      <c r="AV34" s="74" t="s">
        <v>7</v>
      </c>
      <c r="AW34" s="73" t="s">
        <v>48</v>
      </c>
      <c r="AX34" s="10"/>
      <c r="AY34" s="73" t="s">
        <v>49</v>
      </c>
      <c r="AZ34" s="10"/>
      <c r="BA34" s="75" t="s">
        <v>3</v>
      </c>
      <c r="BB34" s="16"/>
      <c r="BC34" s="96">
        <f t="shared" si="0"/>
        <v>0</v>
      </c>
      <c r="BD34" s="97"/>
      <c r="BE34" s="97"/>
      <c r="BF34" s="98"/>
    </row>
    <row r="35" spans="2:58" ht="24.75" customHeight="1" x14ac:dyDescent="0.15">
      <c r="B35" s="71">
        <v>14</v>
      </c>
      <c r="C35" s="147"/>
      <c r="D35" s="147"/>
      <c r="E35" s="147"/>
      <c r="F35" s="147"/>
      <c r="G35" s="147"/>
      <c r="H35" s="147"/>
      <c r="I35" s="148"/>
      <c r="J35" s="152" t="s">
        <v>33</v>
      </c>
      <c r="K35" s="152"/>
      <c r="L35" s="153"/>
      <c r="M35" s="149"/>
      <c r="N35" s="150"/>
      <c r="O35" s="150"/>
      <c r="P35" s="150"/>
      <c r="Q35" s="150"/>
      <c r="R35" s="151"/>
      <c r="S35" s="91"/>
      <c r="T35" s="91"/>
      <c r="U35" s="91"/>
      <c r="V35" s="92"/>
      <c r="W35" s="102"/>
      <c r="X35" s="91"/>
      <c r="Y35" s="91"/>
      <c r="Z35" s="92"/>
      <c r="AA35" s="99" t="str">
        <f t="shared" si="1"/>
        <v/>
      </c>
      <c r="AB35" s="100"/>
      <c r="AC35" s="100"/>
      <c r="AD35" s="101"/>
      <c r="AE35" s="102"/>
      <c r="AF35" s="91"/>
      <c r="AG35" s="91"/>
      <c r="AH35" s="91"/>
      <c r="AI35" s="91"/>
      <c r="AJ35" s="91"/>
      <c r="AK35" s="92"/>
      <c r="AL35" s="103">
        <f t="shared" ref="AL35" si="12">AW17</f>
        <v>0</v>
      </c>
      <c r="AM35" s="104"/>
      <c r="AN35" s="104"/>
      <c r="AO35" s="104"/>
      <c r="AP35" s="105"/>
      <c r="AQ35" s="72" t="s">
        <v>48</v>
      </c>
      <c r="AR35" s="10"/>
      <c r="AS35" s="73" t="s">
        <v>49</v>
      </c>
      <c r="AT35" s="10"/>
      <c r="AU35" s="74" t="s">
        <v>3</v>
      </c>
      <c r="AV35" s="74" t="s">
        <v>7</v>
      </c>
      <c r="AW35" s="73" t="s">
        <v>48</v>
      </c>
      <c r="AX35" s="10"/>
      <c r="AY35" s="73" t="s">
        <v>49</v>
      </c>
      <c r="AZ35" s="10"/>
      <c r="BA35" s="75" t="s">
        <v>3</v>
      </c>
      <c r="BB35" s="16"/>
      <c r="BC35" s="96">
        <f t="shared" si="0"/>
        <v>0</v>
      </c>
      <c r="BD35" s="97"/>
      <c r="BE35" s="97"/>
      <c r="BF35" s="98"/>
    </row>
    <row r="36" spans="2:58" ht="24.75" customHeight="1" x14ac:dyDescent="0.15">
      <c r="B36" s="71">
        <v>15</v>
      </c>
      <c r="C36" s="147"/>
      <c r="D36" s="147"/>
      <c r="E36" s="147"/>
      <c r="F36" s="147"/>
      <c r="G36" s="147"/>
      <c r="H36" s="147"/>
      <c r="I36" s="148"/>
      <c r="J36" s="152" t="s">
        <v>33</v>
      </c>
      <c r="K36" s="152"/>
      <c r="L36" s="153"/>
      <c r="M36" s="149"/>
      <c r="N36" s="150"/>
      <c r="O36" s="150"/>
      <c r="P36" s="150"/>
      <c r="Q36" s="150"/>
      <c r="R36" s="151"/>
      <c r="S36" s="91"/>
      <c r="T36" s="91"/>
      <c r="U36" s="91"/>
      <c r="V36" s="92"/>
      <c r="W36" s="102"/>
      <c r="X36" s="91"/>
      <c r="Y36" s="91"/>
      <c r="Z36" s="92"/>
      <c r="AA36" s="99" t="str">
        <f t="shared" si="1"/>
        <v/>
      </c>
      <c r="AB36" s="100"/>
      <c r="AC36" s="100"/>
      <c r="AD36" s="101"/>
      <c r="AE36" s="102"/>
      <c r="AF36" s="91"/>
      <c r="AG36" s="91"/>
      <c r="AH36" s="91"/>
      <c r="AI36" s="91"/>
      <c r="AJ36" s="91"/>
      <c r="AK36" s="92"/>
      <c r="AL36" s="103">
        <f t="shared" ref="AL36" si="13">AW17</f>
        <v>0</v>
      </c>
      <c r="AM36" s="104"/>
      <c r="AN36" s="104"/>
      <c r="AO36" s="104"/>
      <c r="AP36" s="105"/>
      <c r="AQ36" s="72" t="s">
        <v>48</v>
      </c>
      <c r="AR36" s="10"/>
      <c r="AS36" s="73" t="s">
        <v>49</v>
      </c>
      <c r="AT36" s="10"/>
      <c r="AU36" s="74" t="s">
        <v>3</v>
      </c>
      <c r="AV36" s="74" t="s">
        <v>7</v>
      </c>
      <c r="AW36" s="73" t="s">
        <v>48</v>
      </c>
      <c r="AX36" s="10"/>
      <c r="AY36" s="73" t="s">
        <v>49</v>
      </c>
      <c r="AZ36" s="10"/>
      <c r="BA36" s="75" t="s">
        <v>3</v>
      </c>
      <c r="BB36" s="16"/>
      <c r="BC36" s="96">
        <f t="shared" si="0"/>
        <v>0</v>
      </c>
      <c r="BD36" s="97"/>
      <c r="BE36" s="97"/>
      <c r="BF36" s="98"/>
    </row>
    <row r="37" spans="2:58" ht="24.75" customHeight="1" x14ac:dyDescent="0.15">
      <c r="B37" s="71">
        <v>16</v>
      </c>
      <c r="C37" s="147"/>
      <c r="D37" s="147"/>
      <c r="E37" s="147"/>
      <c r="F37" s="147"/>
      <c r="G37" s="147"/>
      <c r="H37" s="147"/>
      <c r="I37" s="148"/>
      <c r="J37" s="152" t="s">
        <v>33</v>
      </c>
      <c r="K37" s="152"/>
      <c r="L37" s="153"/>
      <c r="M37" s="149"/>
      <c r="N37" s="150"/>
      <c r="O37" s="150"/>
      <c r="P37" s="150"/>
      <c r="Q37" s="150"/>
      <c r="R37" s="151"/>
      <c r="S37" s="91"/>
      <c r="T37" s="91"/>
      <c r="U37" s="91"/>
      <c r="V37" s="92"/>
      <c r="W37" s="102"/>
      <c r="X37" s="91"/>
      <c r="Y37" s="91"/>
      <c r="Z37" s="92"/>
      <c r="AA37" s="99" t="str">
        <f t="shared" si="1"/>
        <v/>
      </c>
      <c r="AB37" s="100"/>
      <c r="AC37" s="100"/>
      <c r="AD37" s="101"/>
      <c r="AE37" s="102"/>
      <c r="AF37" s="91"/>
      <c r="AG37" s="91"/>
      <c r="AH37" s="91"/>
      <c r="AI37" s="91"/>
      <c r="AJ37" s="91"/>
      <c r="AK37" s="92"/>
      <c r="AL37" s="103">
        <f t="shared" ref="AL37" si="14">AW20</f>
        <v>0</v>
      </c>
      <c r="AM37" s="104"/>
      <c r="AN37" s="104"/>
      <c r="AO37" s="104"/>
      <c r="AP37" s="105"/>
      <c r="AQ37" s="72" t="s">
        <v>48</v>
      </c>
      <c r="AR37" s="10"/>
      <c r="AS37" s="73" t="s">
        <v>49</v>
      </c>
      <c r="AT37" s="10"/>
      <c r="AU37" s="74" t="s">
        <v>3</v>
      </c>
      <c r="AV37" s="74" t="s">
        <v>7</v>
      </c>
      <c r="AW37" s="73" t="s">
        <v>48</v>
      </c>
      <c r="AX37" s="10"/>
      <c r="AY37" s="73" t="s">
        <v>49</v>
      </c>
      <c r="AZ37" s="10"/>
      <c r="BA37" s="75" t="s">
        <v>3</v>
      </c>
      <c r="BB37" s="16"/>
      <c r="BC37" s="96">
        <f t="shared" si="0"/>
        <v>0</v>
      </c>
      <c r="BD37" s="97"/>
      <c r="BE37" s="97"/>
      <c r="BF37" s="98"/>
    </row>
    <row r="38" spans="2:58" ht="24.75" customHeight="1" x14ac:dyDescent="0.15">
      <c r="B38" s="71">
        <v>17</v>
      </c>
      <c r="C38" s="147"/>
      <c r="D38" s="147"/>
      <c r="E38" s="147"/>
      <c r="F38" s="147"/>
      <c r="G38" s="147"/>
      <c r="H38" s="147"/>
      <c r="I38" s="148"/>
      <c r="J38" s="152" t="s">
        <v>33</v>
      </c>
      <c r="K38" s="152"/>
      <c r="L38" s="153"/>
      <c r="M38" s="149"/>
      <c r="N38" s="150"/>
      <c r="O38" s="150"/>
      <c r="P38" s="150"/>
      <c r="Q38" s="150"/>
      <c r="R38" s="151"/>
      <c r="S38" s="91"/>
      <c r="T38" s="91"/>
      <c r="U38" s="91"/>
      <c r="V38" s="92"/>
      <c r="W38" s="102"/>
      <c r="X38" s="91"/>
      <c r="Y38" s="91"/>
      <c r="Z38" s="92"/>
      <c r="AA38" s="99" t="str">
        <f t="shared" si="1"/>
        <v/>
      </c>
      <c r="AB38" s="100"/>
      <c r="AC38" s="100"/>
      <c r="AD38" s="101"/>
      <c r="AE38" s="102"/>
      <c r="AF38" s="91"/>
      <c r="AG38" s="91"/>
      <c r="AH38" s="91"/>
      <c r="AI38" s="91"/>
      <c r="AJ38" s="91"/>
      <c r="AK38" s="92"/>
      <c r="AL38" s="103">
        <f t="shared" ref="AL38" si="15">AW20</f>
        <v>0</v>
      </c>
      <c r="AM38" s="104"/>
      <c r="AN38" s="104"/>
      <c r="AO38" s="104"/>
      <c r="AP38" s="105"/>
      <c r="AQ38" s="72" t="s">
        <v>48</v>
      </c>
      <c r="AR38" s="10"/>
      <c r="AS38" s="73" t="s">
        <v>49</v>
      </c>
      <c r="AT38" s="10"/>
      <c r="AU38" s="74" t="s">
        <v>3</v>
      </c>
      <c r="AV38" s="74" t="s">
        <v>7</v>
      </c>
      <c r="AW38" s="73" t="s">
        <v>48</v>
      </c>
      <c r="AX38" s="10"/>
      <c r="AY38" s="73" t="s">
        <v>49</v>
      </c>
      <c r="AZ38" s="10"/>
      <c r="BA38" s="75" t="s">
        <v>3</v>
      </c>
      <c r="BB38" s="16"/>
      <c r="BC38" s="96">
        <f t="shared" si="0"/>
        <v>0</v>
      </c>
      <c r="BD38" s="97"/>
      <c r="BE38" s="97"/>
      <c r="BF38" s="98"/>
    </row>
    <row r="39" spans="2:58" ht="24.75" customHeight="1" x14ac:dyDescent="0.15">
      <c r="B39" s="71">
        <v>18</v>
      </c>
      <c r="C39" s="147"/>
      <c r="D39" s="147"/>
      <c r="E39" s="147"/>
      <c r="F39" s="147"/>
      <c r="G39" s="147"/>
      <c r="H39" s="147"/>
      <c r="I39" s="148"/>
      <c r="J39" s="152" t="s">
        <v>33</v>
      </c>
      <c r="K39" s="152"/>
      <c r="L39" s="153"/>
      <c r="M39" s="149"/>
      <c r="N39" s="150"/>
      <c r="O39" s="150"/>
      <c r="P39" s="150"/>
      <c r="Q39" s="150"/>
      <c r="R39" s="151"/>
      <c r="S39" s="91"/>
      <c r="T39" s="91"/>
      <c r="U39" s="91"/>
      <c r="V39" s="92"/>
      <c r="W39" s="102"/>
      <c r="X39" s="91"/>
      <c r="Y39" s="91"/>
      <c r="Z39" s="92"/>
      <c r="AA39" s="99" t="str">
        <f t="shared" si="1"/>
        <v/>
      </c>
      <c r="AB39" s="100"/>
      <c r="AC39" s="100"/>
      <c r="AD39" s="101"/>
      <c r="AE39" s="102"/>
      <c r="AF39" s="91"/>
      <c r="AG39" s="91"/>
      <c r="AH39" s="91"/>
      <c r="AI39" s="91"/>
      <c r="AJ39" s="91"/>
      <c r="AK39" s="92"/>
      <c r="AL39" s="103">
        <f>AW20</f>
        <v>0</v>
      </c>
      <c r="AM39" s="104"/>
      <c r="AN39" s="104"/>
      <c r="AO39" s="104"/>
      <c r="AP39" s="105"/>
      <c r="AQ39" s="72" t="s">
        <v>48</v>
      </c>
      <c r="AR39" s="10"/>
      <c r="AS39" s="73" t="s">
        <v>49</v>
      </c>
      <c r="AT39" s="10"/>
      <c r="AU39" s="74" t="s">
        <v>3</v>
      </c>
      <c r="AV39" s="74" t="s">
        <v>7</v>
      </c>
      <c r="AW39" s="73" t="s">
        <v>48</v>
      </c>
      <c r="AX39" s="10"/>
      <c r="AY39" s="73" t="s">
        <v>49</v>
      </c>
      <c r="AZ39" s="10"/>
      <c r="BA39" s="75" t="s">
        <v>3</v>
      </c>
      <c r="BB39" s="16"/>
      <c r="BC39" s="96">
        <f t="shared" si="0"/>
        <v>0</v>
      </c>
      <c r="BD39" s="97"/>
      <c r="BE39" s="97"/>
      <c r="BF39" s="98"/>
    </row>
    <row r="40" spans="2:58" ht="24.75" customHeight="1" x14ac:dyDescent="0.15">
      <c r="B40" s="71">
        <v>19</v>
      </c>
      <c r="C40" s="147"/>
      <c r="D40" s="147"/>
      <c r="E40" s="147"/>
      <c r="F40" s="147"/>
      <c r="G40" s="147"/>
      <c r="H40" s="147"/>
      <c r="I40" s="148"/>
      <c r="J40" s="152" t="s">
        <v>33</v>
      </c>
      <c r="K40" s="152"/>
      <c r="L40" s="153"/>
      <c r="M40" s="149"/>
      <c r="N40" s="150"/>
      <c r="O40" s="150"/>
      <c r="P40" s="150"/>
      <c r="Q40" s="150"/>
      <c r="R40" s="151"/>
      <c r="S40" s="91"/>
      <c r="T40" s="91"/>
      <c r="U40" s="91"/>
      <c r="V40" s="92"/>
      <c r="W40" s="102"/>
      <c r="X40" s="91"/>
      <c r="Y40" s="91"/>
      <c r="Z40" s="92"/>
      <c r="AA40" s="99" t="str">
        <f t="shared" si="1"/>
        <v/>
      </c>
      <c r="AB40" s="100"/>
      <c r="AC40" s="100"/>
      <c r="AD40" s="101"/>
      <c r="AE40" s="102"/>
      <c r="AF40" s="91"/>
      <c r="AG40" s="91"/>
      <c r="AH40" s="91"/>
      <c r="AI40" s="91"/>
      <c r="AJ40" s="91"/>
      <c r="AK40" s="92"/>
      <c r="AL40" s="103" t="str">
        <f t="shared" ref="AL40" si="16">AW23</f>
        <v>令和</v>
      </c>
      <c r="AM40" s="104"/>
      <c r="AN40" s="104"/>
      <c r="AO40" s="104"/>
      <c r="AP40" s="105"/>
      <c r="AQ40" s="72" t="s">
        <v>48</v>
      </c>
      <c r="AR40" s="10"/>
      <c r="AS40" s="73" t="s">
        <v>49</v>
      </c>
      <c r="AT40" s="10"/>
      <c r="AU40" s="74" t="s">
        <v>3</v>
      </c>
      <c r="AV40" s="74" t="s">
        <v>7</v>
      </c>
      <c r="AW40" s="73" t="s">
        <v>48</v>
      </c>
      <c r="AX40" s="10"/>
      <c r="AY40" s="73" t="s">
        <v>49</v>
      </c>
      <c r="AZ40" s="10"/>
      <c r="BA40" s="75" t="s">
        <v>3</v>
      </c>
      <c r="BB40" s="16"/>
      <c r="BC40" s="96">
        <f t="shared" si="0"/>
        <v>0</v>
      </c>
      <c r="BD40" s="97"/>
      <c r="BE40" s="97"/>
      <c r="BF40" s="98"/>
    </row>
    <row r="41" spans="2:58" ht="24.75" customHeight="1" x14ac:dyDescent="0.15">
      <c r="B41" s="71">
        <v>20</v>
      </c>
      <c r="C41" s="147"/>
      <c r="D41" s="147"/>
      <c r="E41" s="147"/>
      <c r="F41" s="147"/>
      <c r="G41" s="147"/>
      <c r="H41" s="147"/>
      <c r="I41" s="148"/>
      <c r="J41" s="152" t="s">
        <v>33</v>
      </c>
      <c r="K41" s="152"/>
      <c r="L41" s="153"/>
      <c r="M41" s="149"/>
      <c r="N41" s="150"/>
      <c r="O41" s="150"/>
      <c r="P41" s="150"/>
      <c r="Q41" s="150"/>
      <c r="R41" s="151"/>
      <c r="S41" s="91"/>
      <c r="T41" s="91"/>
      <c r="U41" s="91"/>
      <c r="V41" s="92"/>
      <c r="W41" s="102"/>
      <c r="X41" s="91"/>
      <c r="Y41" s="91"/>
      <c r="Z41" s="92"/>
      <c r="AA41" s="99" t="str">
        <f t="shared" si="1"/>
        <v/>
      </c>
      <c r="AB41" s="100"/>
      <c r="AC41" s="100"/>
      <c r="AD41" s="101"/>
      <c r="AE41" s="102"/>
      <c r="AF41" s="91"/>
      <c r="AG41" s="91"/>
      <c r="AH41" s="91"/>
      <c r="AI41" s="91"/>
      <c r="AJ41" s="91"/>
      <c r="AK41" s="92"/>
      <c r="AL41" s="103" t="str">
        <f t="shared" ref="AL41" si="17">AW23</f>
        <v>令和</v>
      </c>
      <c r="AM41" s="104"/>
      <c r="AN41" s="104"/>
      <c r="AO41" s="104"/>
      <c r="AP41" s="105"/>
      <c r="AQ41" s="72" t="s">
        <v>48</v>
      </c>
      <c r="AR41" s="10"/>
      <c r="AS41" s="73" t="s">
        <v>49</v>
      </c>
      <c r="AT41" s="10"/>
      <c r="AU41" s="74" t="s">
        <v>3</v>
      </c>
      <c r="AV41" s="74" t="s">
        <v>7</v>
      </c>
      <c r="AW41" s="73" t="s">
        <v>48</v>
      </c>
      <c r="AX41" s="10"/>
      <c r="AY41" s="73" t="s">
        <v>49</v>
      </c>
      <c r="AZ41" s="10"/>
      <c r="BA41" s="75" t="s">
        <v>3</v>
      </c>
      <c r="BB41" s="16"/>
      <c r="BC41" s="96">
        <f t="shared" si="0"/>
        <v>0</v>
      </c>
      <c r="BD41" s="97"/>
      <c r="BE41" s="97"/>
      <c r="BF41" s="98"/>
    </row>
    <row r="42" spans="2:58" ht="24.75" customHeight="1" x14ac:dyDescent="0.15">
      <c r="B42" s="71">
        <v>21</v>
      </c>
      <c r="C42" s="147"/>
      <c r="D42" s="147"/>
      <c r="E42" s="147"/>
      <c r="F42" s="147"/>
      <c r="G42" s="147"/>
      <c r="H42" s="147"/>
      <c r="I42" s="148"/>
      <c r="J42" s="152" t="s">
        <v>33</v>
      </c>
      <c r="K42" s="152"/>
      <c r="L42" s="153"/>
      <c r="M42" s="149"/>
      <c r="N42" s="150"/>
      <c r="O42" s="150"/>
      <c r="P42" s="150"/>
      <c r="Q42" s="150"/>
      <c r="R42" s="151"/>
      <c r="S42" s="91"/>
      <c r="T42" s="91"/>
      <c r="U42" s="91"/>
      <c r="V42" s="92"/>
      <c r="W42" s="102"/>
      <c r="X42" s="91"/>
      <c r="Y42" s="91"/>
      <c r="Z42" s="92"/>
      <c r="AA42" s="99" t="str">
        <f t="shared" si="1"/>
        <v/>
      </c>
      <c r="AB42" s="100"/>
      <c r="AC42" s="100"/>
      <c r="AD42" s="101"/>
      <c r="AE42" s="102"/>
      <c r="AF42" s="91"/>
      <c r="AG42" s="91"/>
      <c r="AH42" s="91"/>
      <c r="AI42" s="91"/>
      <c r="AJ42" s="91"/>
      <c r="AK42" s="92"/>
      <c r="AL42" s="103" t="str">
        <f t="shared" ref="AL42" si="18">AW23</f>
        <v>令和</v>
      </c>
      <c r="AM42" s="104"/>
      <c r="AN42" s="104"/>
      <c r="AO42" s="104"/>
      <c r="AP42" s="105"/>
      <c r="AQ42" s="72" t="s">
        <v>48</v>
      </c>
      <c r="AR42" s="10"/>
      <c r="AS42" s="73" t="s">
        <v>49</v>
      </c>
      <c r="AT42" s="10"/>
      <c r="AU42" s="74" t="s">
        <v>3</v>
      </c>
      <c r="AV42" s="74" t="s">
        <v>7</v>
      </c>
      <c r="AW42" s="73" t="s">
        <v>48</v>
      </c>
      <c r="AX42" s="10"/>
      <c r="AY42" s="73" t="s">
        <v>49</v>
      </c>
      <c r="AZ42" s="10"/>
      <c r="BA42" s="75" t="s">
        <v>3</v>
      </c>
      <c r="BB42" s="16"/>
      <c r="BC42" s="96">
        <f t="shared" si="0"/>
        <v>0</v>
      </c>
      <c r="BD42" s="97"/>
      <c r="BE42" s="97"/>
      <c r="BF42" s="98"/>
    </row>
    <row r="43" spans="2:58" ht="24.75" customHeight="1" x14ac:dyDescent="0.15">
      <c r="B43" s="71">
        <v>22</v>
      </c>
      <c r="C43" s="147"/>
      <c r="D43" s="147"/>
      <c r="E43" s="147"/>
      <c r="F43" s="147"/>
      <c r="G43" s="147"/>
      <c r="H43" s="147"/>
      <c r="I43" s="148"/>
      <c r="J43" s="152" t="s">
        <v>33</v>
      </c>
      <c r="K43" s="152"/>
      <c r="L43" s="153"/>
      <c r="M43" s="149"/>
      <c r="N43" s="150"/>
      <c r="O43" s="150"/>
      <c r="P43" s="150"/>
      <c r="Q43" s="150"/>
      <c r="R43" s="151"/>
      <c r="S43" s="91"/>
      <c r="T43" s="91"/>
      <c r="U43" s="91"/>
      <c r="V43" s="92"/>
      <c r="W43" s="102"/>
      <c r="X43" s="91"/>
      <c r="Y43" s="91"/>
      <c r="Z43" s="92"/>
      <c r="AA43" s="99" t="str">
        <f t="shared" si="1"/>
        <v/>
      </c>
      <c r="AB43" s="100"/>
      <c r="AC43" s="100"/>
      <c r="AD43" s="101"/>
      <c r="AE43" s="102"/>
      <c r="AF43" s="91"/>
      <c r="AG43" s="91"/>
      <c r="AH43" s="91"/>
      <c r="AI43" s="91"/>
      <c r="AJ43" s="91"/>
      <c r="AK43" s="92"/>
      <c r="AL43" s="103" t="str">
        <f t="shared" ref="AL43" si="19">AW26</f>
        <v>令和</v>
      </c>
      <c r="AM43" s="104"/>
      <c r="AN43" s="104"/>
      <c r="AO43" s="104"/>
      <c r="AP43" s="105"/>
      <c r="AQ43" s="72" t="s">
        <v>48</v>
      </c>
      <c r="AR43" s="10"/>
      <c r="AS43" s="73" t="s">
        <v>49</v>
      </c>
      <c r="AT43" s="10"/>
      <c r="AU43" s="74" t="s">
        <v>3</v>
      </c>
      <c r="AV43" s="74" t="s">
        <v>7</v>
      </c>
      <c r="AW43" s="73" t="s">
        <v>48</v>
      </c>
      <c r="AX43" s="10"/>
      <c r="AY43" s="73" t="s">
        <v>49</v>
      </c>
      <c r="AZ43" s="10"/>
      <c r="BA43" s="75" t="s">
        <v>3</v>
      </c>
      <c r="BB43" s="16"/>
      <c r="BC43" s="96">
        <f t="shared" si="0"/>
        <v>0</v>
      </c>
      <c r="BD43" s="97"/>
      <c r="BE43" s="97"/>
      <c r="BF43" s="98"/>
    </row>
    <row r="44" spans="2:58" ht="24.75" customHeight="1" x14ac:dyDescent="0.15">
      <c r="B44" s="71">
        <v>23</v>
      </c>
      <c r="C44" s="147"/>
      <c r="D44" s="147"/>
      <c r="E44" s="147"/>
      <c r="F44" s="147"/>
      <c r="G44" s="147"/>
      <c r="H44" s="147"/>
      <c r="I44" s="148"/>
      <c r="J44" s="152" t="s">
        <v>33</v>
      </c>
      <c r="K44" s="152"/>
      <c r="L44" s="153"/>
      <c r="M44" s="149"/>
      <c r="N44" s="150"/>
      <c r="O44" s="150"/>
      <c r="P44" s="150"/>
      <c r="Q44" s="150"/>
      <c r="R44" s="151"/>
      <c r="S44" s="91"/>
      <c r="T44" s="91"/>
      <c r="U44" s="91"/>
      <c r="V44" s="92"/>
      <c r="W44" s="102"/>
      <c r="X44" s="91"/>
      <c r="Y44" s="91"/>
      <c r="Z44" s="92"/>
      <c r="AA44" s="99" t="str">
        <f t="shared" si="1"/>
        <v/>
      </c>
      <c r="AB44" s="100"/>
      <c r="AC44" s="100"/>
      <c r="AD44" s="101"/>
      <c r="AE44" s="102"/>
      <c r="AF44" s="91"/>
      <c r="AG44" s="91"/>
      <c r="AH44" s="91"/>
      <c r="AI44" s="91"/>
      <c r="AJ44" s="91"/>
      <c r="AK44" s="92"/>
      <c r="AL44" s="103" t="str">
        <f t="shared" ref="AL44" si="20">AW26</f>
        <v>令和</v>
      </c>
      <c r="AM44" s="104"/>
      <c r="AN44" s="104"/>
      <c r="AO44" s="104"/>
      <c r="AP44" s="105"/>
      <c r="AQ44" s="72" t="s">
        <v>48</v>
      </c>
      <c r="AR44" s="10"/>
      <c r="AS44" s="73" t="s">
        <v>49</v>
      </c>
      <c r="AT44" s="10"/>
      <c r="AU44" s="74" t="s">
        <v>3</v>
      </c>
      <c r="AV44" s="74" t="s">
        <v>7</v>
      </c>
      <c r="AW44" s="73" t="s">
        <v>48</v>
      </c>
      <c r="AX44" s="10"/>
      <c r="AY44" s="73" t="s">
        <v>49</v>
      </c>
      <c r="AZ44" s="10"/>
      <c r="BA44" s="75" t="s">
        <v>3</v>
      </c>
      <c r="BB44" s="16"/>
      <c r="BC44" s="96">
        <f t="shared" si="0"/>
        <v>0</v>
      </c>
      <c r="BD44" s="97"/>
      <c r="BE44" s="97"/>
      <c r="BF44" s="98"/>
    </row>
    <row r="45" spans="2:58" ht="24.75" customHeight="1" x14ac:dyDescent="0.15">
      <c r="B45" s="71">
        <v>24</v>
      </c>
      <c r="C45" s="147"/>
      <c r="D45" s="147"/>
      <c r="E45" s="147"/>
      <c r="F45" s="147"/>
      <c r="G45" s="147"/>
      <c r="H45" s="147"/>
      <c r="I45" s="148"/>
      <c r="J45" s="152" t="s">
        <v>33</v>
      </c>
      <c r="K45" s="152"/>
      <c r="L45" s="153"/>
      <c r="M45" s="149"/>
      <c r="N45" s="150"/>
      <c r="O45" s="150"/>
      <c r="P45" s="150"/>
      <c r="Q45" s="150"/>
      <c r="R45" s="151"/>
      <c r="S45" s="91"/>
      <c r="T45" s="91"/>
      <c r="U45" s="91"/>
      <c r="V45" s="92"/>
      <c r="W45" s="102"/>
      <c r="X45" s="91"/>
      <c r="Y45" s="91"/>
      <c r="Z45" s="92"/>
      <c r="AA45" s="99" t="str">
        <f t="shared" si="1"/>
        <v/>
      </c>
      <c r="AB45" s="100"/>
      <c r="AC45" s="100"/>
      <c r="AD45" s="101"/>
      <c r="AE45" s="102"/>
      <c r="AF45" s="91"/>
      <c r="AG45" s="91"/>
      <c r="AH45" s="91"/>
      <c r="AI45" s="91"/>
      <c r="AJ45" s="91"/>
      <c r="AK45" s="92"/>
      <c r="AL45" s="103" t="str">
        <f t="shared" ref="AL45" si="21">AW26</f>
        <v>令和</v>
      </c>
      <c r="AM45" s="104"/>
      <c r="AN45" s="104"/>
      <c r="AO45" s="104"/>
      <c r="AP45" s="105"/>
      <c r="AQ45" s="72" t="s">
        <v>48</v>
      </c>
      <c r="AR45" s="10"/>
      <c r="AS45" s="73" t="s">
        <v>49</v>
      </c>
      <c r="AT45" s="10"/>
      <c r="AU45" s="74" t="s">
        <v>3</v>
      </c>
      <c r="AV45" s="74" t="s">
        <v>7</v>
      </c>
      <c r="AW45" s="73" t="s">
        <v>48</v>
      </c>
      <c r="AX45" s="10"/>
      <c r="AY45" s="73" t="s">
        <v>49</v>
      </c>
      <c r="AZ45" s="10"/>
      <c r="BA45" s="75" t="s">
        <v>3</v>
      </c>
      <c r="BB45" s="16"/>
      <c r="BC45" s="96">
        <f t="shared" si="0"/>
        <v>0</v>
      </c>
      <c r="BD45" s="97"/>
      <c r="BE45" s="97"/>
      <c r="BF45" s="98"/>
    </row>
    <row r="46" spans="2:58" ht="24.75" customHeight="1" x14ac:dyDescent="0.15">
      <c r="B46" s="71">
        <v>25</v>
      </c>
      <c r="C46" s="147"/>
      <c r="D46" s="147"/>
      <c r="E46" s="147"/>
      <c r="F46" s="147"/>
      <c r="G46" s="147"/>
      <c r="H46" s="147"/>
      <c r="I46" s="148"/>
      <c r="J46" s="152" t="s">
        <v>33</v>
      </c>
      <c r="K46" s="152"/>
      <c r="L46" s="153"/>
      <c r="M46" s="149"/>
      <c r="N46" s="150"/>
      <c r="O46" s="150"/>
      <c r="P46" s="150"/>
      <c r="Q46" s="150"/>
      <c r="R46" s="151"/>
      <c r="S46" s="91"/>
      <c r="T46" s="91"/>
      <c r="U46" s="91"/>
      <c r="V46" s="92"/>
      <c r="W46" s="102"/>
      <c r="X46" s="91"/>
      <c r="Y46" s="91"/>
      <c r="Z46" s="92"/>
      <c r="AA46" s="99" t="str">
        <f t="shared" si="1"/>
        <v/>
      </c>
      <c r="AB46" s="100"/>
      <c r="AC46" s="100"/>
      <c r="AD46" s="101"/>
      <c r="AE46" s="102"/>
      <c r="AF46" s="91"/>
      <c r="AG46" s="91"/>
      <c r="AH46" s="91"/>
      <c r="AI46" s="91"/>
      <c r="AJ46" s="91"/>
      <c r="AK46" s="92"/>
      <c r="AL46" s="103" t="str">
        <f t="shared" ref="AL46" si="22">AW29</f>
        <v>令和</v>
      </c>
      <c r="AM46" s="104"/>
      <c r="AN46" s="104"/>
      <c r="AO46" s="104"/>
      <c r="AP46" s="105"/>
      <c r="AQ46" s="72" t="s">
        <v>48</v>
      </c>
      <c r="AR46" s="10"/>
      <c r="AS46" s="73" t="s">
        <v>49</v>
      </c>
      <c r="AT46" s="10"/>
      <c r="AU46" s="74" t="s">
        <v>3</v>
      </c>
      <c r="AV46" s="74" t="s">
        <v>7</v>
      </c>
      <c r="AW46" s="73" t="s">
        <v>48</v>
      </c>
      <c r="AX46" s="10"/>
      <c r="AY46" s="73" t="s">
        <v>49</v>
      </c>
      <c r="AZ46" s="10"/>
      <c r="BA46" s="75" t="s">
        <v>3</v>
      </c>
      <c r="BB46" s="16"/>
      <c r="BC46" s="96">
        <f t="shared" si="0"/>
        <v>0</v>
      </c>
      <c r="BD46" s="97"/>
      <c r="BE46" s="97"/>
      <c r="BF46" s="98"/>
    </row>
    <row r="47" spans="2:58" ht="24.75" customHeight="1" x14ac:dyDescent="0.15">
      <c r="B47" s="71">
        <v>26</v>
      </c>
      <c r="C47" s="147"/>
      <c r="D47" s="147"/>
      <c r="E47" s="147"/>
      <c r="F47" s="147"/>
      <c r="G47" s="147"/>
      <c r="H47" s="147"/>
      <c r="I47" s="148"/>
      <c r="J47" s="152" t="s">
        <v>33</v>
      </c>
      <c r="K47" s="152"/>
      <c r="L47" s="153"/>
      <c r="M47" s="149"/>
      <c r="N47" s="150"/>
      <c r="O47" s="150"/>
      <c r="P47" s="150"/>
      <c r="Q47" s="150"/>
      <c r="R47" s="151"/>
      <c r="S47" s="91"/>
      <c r="T47" s="91"/>
      <c r="U47" s="91"/>
      <c r="V47" s="92"/>
      <c r="W47" s="102"/>
      <c r="X47" s="91"/>
      <c r="Y47" s="91"/>
      <c r="Z47" s="92"/>
      <c r="AA47" s="99" t="str">
        <f t="shared" si="1"/>
        <v/>
      </c>
      <c r="AB47" s="100"/>
      <c r="AC47" s="100"/>
      <c r="AD47" s="101"/>
      <c r="AE47" s="102"/>
      <c r="AF47" s="91"/>
      <c r="AG47" s="91"/>
      <c r="AH47" s="91"/>
      <c r="AI47" s="91"/>
      <c r="AJ47" s="91"/>
      <c r="AK47" s="92"/>
      <c r="AL47" s="103" t="str">
        <f t="shared" ref="AL47" si="23">AW29</f>
        <v>令和</v>
      </c>
      <c r="AM47" s="104"/>
      <c r="AN47" s="104"/>
      <c r="AO47" s="104"/>
      <c r="AP47" s="105"/>
      <c r="AQ47" s="72" t="s">
        <v>48</v>
      </c>
      <c r="AR47" s="10"/>
      <c r="AS47" s="73" t="s">
        <v>49</v>
      </c>
      <c r="AT47" s="10"/>
      <c r="AU47" s="74" t="s">
        <v>3</v>
      </c>
      <c r="AV47" s="74" t="s">
        <v>7</v>
      </c>
      <c r="AW47" s="73" t="s">
        <v>48</v>
      </c>
      <c r="AX47" s="10"/>
      <c r="AY47" s="73" t="s">
        <v>49</v>
      </c>
      <c r="AZ47" s="10"/>
      <c r="BA47" s="75" t="s">
        <v>3</v>
      </c>
      <c r="BB47" s="16"/>
      <c r="BC47" s="96">
        <f t="shared" si="0"/>
        <v>0</v>
      </c>
      <c r="BD47" s="97"/>
      <c r="BE47" s="97"/>
      <c r="BF47" s="98"/>
    </row>
    <row r="48" spans="2:58" ht="24.75" customHeight="1" x14ac:dyDescent="0.15">
      <c r="B48" s="71">
        <v>27</v>
      </c>
      <c r="C48" s="147"/>
      <c r="D48" s="147"/>
      <c r="E48" s="147"/>
      <c r="F48" s="147"/>
      <c r="G48" s="147"/>
      <c r="H48" s="147"/>
      <c r="I48" s="148"/>
      <c r="J48" s="152" t="s">
        <v>33</v>
      </c>
      <c r="K48" s="152"/>
      <c r="L48" s="153"/>
      <c r="M48" s="149"/>
      <c r="N48" s="150"/>
      <c r="O48" s="150"/>
      <c r="P48" s="150"/>
      <c r="Q48" s="150"/>
      <c r="R48" s="151"/>
      <c r="S48" s="91"/>
      <c r="T48" s="91"/>
      <c r="U48" s="91"/>
      <c r="V48" s="92"/>
      <c r="W48" s="102"/>
      <c r="X48" s="91"/>
      <c r="Y48" s="91"/>
      <c r="Z48" s="92"/>
      <c r="AA48" s="99" t="str">
        <f t="shared" si="1"/>
        <v/>
      </c>
      <c r="AB48" s="100"/>
      <c r="AC48" s="100"/>
      <c r="AD48" s="101"/>
      <c r="AE48" s="102"/>
      <c r="AF48" s="91"/>
      <c r="AG48" s="91"/>
      <c r="AH48" s="91"/>
      <c r="AI48" s="91"/>
      <c r="AJ48" s="91"/>
      <c r="AK48" s="92"/>
      <c r="AL48" s="103" t="str">
        <f t="shared" ref="AL48" si="24">AW29</f>
        <v>令和</v>
      </c>
      <c r="AM48" s="104"/>
      <c r="AN48" s="104"/>
      <c r="AO48" s="104"/>
      <c r="AP48" s="105"/>
      <c r="AQ48" s="72" t="s">
        <v>48</v>
      </c>
      <c r="AR48" s="10"/>
      <c r="AS48" s="73" t="s">
        <v>49</v>
      </c>
      <c r="AT48" s="10"/>
      <c r="AU48" s="74" t="s">
        <v>3</v>
      </c>
      <c r="AV48" s="74" t="s">
        <v>7</v>
      </c>
      <c r="AW48" s="73" t="s">
        <v>48</v>
      </c>
      <c r="AX48" s="10"/>
      <c r="AY48" s="73" t="s">
        <v>49</v>
      </c>
      <c r="AZ48" s="10"/>
      <c r="BA48" s="75" t="s">
        <v>3</v>
      </c>
      <c r="BB48" s="16"/>
      <c r="BC48" s="96">
        <f t="shared" si="0"/>
        <v>0</v>
      </c>
      <c r="BD48" s="97"/>
      <c r="BE48" s="97"/>
      <c r="BF48" s="98"/>
    </row>
    <row r="49" spans="2:59" ht="24.75" customHeight="1" x14ac:dyDescent="0.15">
      <c r="B49" s="71">
        <v>28</v>
      </c>
      <c r="C49" s="147"/>
      <c r="D49" s="147"/>
      <c r="E49" s="147"/>
      <c r="F49" s="147"/>
      <c r="G49" s="147"/>
      <c r="H49" s="147"/>
      <c r="I49" s="148"/>
      <c r="J49" s="152" t="s">
        <v>33</v>
      </c>
      <c r="K49" s="152"/>
      <c r="L49" s="153"/>
      <c r="M49" s="149"/>
      <c r="N49" s="150"/>
      <c r="O49" s="150"/>
      <c r="P49" s="150"/>
      <c r="Q49" s="150"/>
      <c r="R49" s="151"/>
      <c r="S49" s="91"/>
      <c r="T49" s="91"/>
      <c r="U49" s="91"/>
      <c r="V49" s="92"/>
      <c r="W49" s="102"/>
      <c r="X49" s="91"/>
      <c r="Y49" s="91"/>
      <c r="Z49" s="92"/>
      <c r="AA49" s="99" t="str">
        <f t="shared" si="1"/>
        <v/>
      </c>
      <c r="AB49" s="100"/>
      <c r="AC49" s="100"/>
      <c r="AD49" s="101"/>
      <c r="AE49" s="102"/>
      <c r="AF49" s="91"/>
      <c r="AG49" s="91"/>
      <c r="AH49" s="91"/>
      <c r="AI49" s="91"/>
      <c r="AJ49" s="91"/>
      <c r="AK49" s="92"/>
      <c r="AL49" s="103" t="str">
        <f t="shared" ref="AL49" si="25">AW32</f>
        <v>令和</v>
      </c>
      <c r="AM49" s="104"/>
      <c r="AN49" s="104"/>
      <c r="AO49" s="104"/>
      <c r="AP49" s="105"/>
      <c r="AQ49" s="72" t="s">
        <v>48</v>
      </c>
      <c r="AR49" s="10"/>
      <c r="AS49" s="73" t="s">
        <v>49</v>
      </c>
      <c r="AT49" s="10"/>
      <c r="AU49" s="74" t="s">
        <v>3</v>
      </c>
      <c r="AV49" s="74" t="s">
        <v>7</v>
      </c>
      <c r="AW49" s="73" t="s">
        <v>48</v>
      </c>
      <c r="AX49" s="10"/>
      <c r="AY49" s="73" t="s">
        <v>49</v>
      </c>
      <c r="AZ49" s="10"/>
      <c r="BA49" s="75" t="s">
        <v>3</v>
      </c>
      <c r="BB49" s="16"/>
      <c r="BC49" s="96">
        <f t="shared" si="0"/>
        <v>0</v>
      </c>
      <c r="BD49" s="97"/>
      <c r="BE49" s="97"/>
      <c r="BF49" s="98"/>
    </row>
    <row r="50" spans="2:59" ht="24.75" customHeight="1" x14ac:dyDescent="0.15">
      <c r="B50" s="71">
        <v>29</v>
      </c>
      <c r="C50" s="147"/>
      <c r="D50" s="147"/>
      <c r="E50" s="147"/>
      <c r="F50" s="147"/>
      <c r="G50" s="147"/>
      <c r="H50" s="147"/>
      <c r="I50" s="148"/>
      <c r="J50" s="152" t="s">
        <v>33</v>
      </c>
      <c r="K50" s="152"/>
      <c r="L50" s="153"/>
      <c r="M50" s="149"/>
      <c r="N50" s="150"/>
      <c r="O50" s="150"/>
      <c r="P50" s="150"/>
      <c r="Q50" s="150"/>
      <c r="R50" s="151"/>
      <c r="S50" s="91"/>
      <c r="T50" s="91"/>
      <c r="U50" s="91"/>
      <c r="V50" s="92"/>
      <c r="W50" s="102"/>
      <c r="X50" s="91"/>
      <c r="Y50" s="91"/>
      <c r="Z50" s="92"/>
      <c r="AA50" s="99" t="str">
        <f t="shared" si="1"/>
        <v/>
      </c>
      <c r="AB50" s="100"/>
      <c r="AC50" s="100"/>
      <c r="AD50" s="101"/>
      <c r="AE50" s="102"/>
      <c r="AF50" s="91"/>
      <c r="AG50" s="91"/>
      <c r="AH50" s="91"/>
      <c r="AI50" s="91"/>
      <c r="AJ50" s="91"/>
      <c r="AK50" s="92"/>
      <c r="AL50" s="103" t="str">
        <f t="shared" ref="AL50" si="26">AW32</f>
        <v>令和</v>
      </c>
      <c r="AM50" s="104"/>
      <c r="AN50" s="104"/>
      <c r="AO50" s="104"/>
      <c r="AP50" s="105"/>
      <c r="AQ50" s="72" t="s">
        <v>48</v>
      </c>
      <c r="AR50" s="10"/>
      <c r="AS50" s="73" t="s">
        <v>49</v>
      </c>
      <c r="AT50" s="10"/>
      <c r="AU50" s="74" t="s">
        <v>3</v>
      </c>
      <c r="AV50" s="74" t="s">
        <v>7</v>
      </c>
      <c r="AW50" s="73" t="s">
        <v>48</v>
      </c>
      <c r="AX50" s="10"/>
      <c r="AY50" s="73" t="s">
        <v>49</v>
      </c>
      <c r="AZ50" s="10"/>
      <c r="BA50" s="75" t="s">
        <v>3</v>
      </c>
      <c r="BB50" s="16"/>
      <c r="BC50" s="96">
        <f t="shared" si="0"/>
        <v>0</v>
      </c>
      <c r="BD50" s="97"/>
      <c r="BE50" s="97"/>
      <c r="BF50" s="98"/>
    </row>
    <row r="51" spans="2:59" ht="24.75" customHeight="1" x14ac:dyDescent="0.15">
      <c r="B51" s="71">
        <v>30</v>
      </c>
      <c r="C51" s="147"/>
      <c r="D51" s="147"/>
      <c r="E51" s="147"/>
      <c r="F51" s="147"/>
      <c r="G51" s="147"/>
      <c r="H51" s="147"/>
      <c r="I51" s="148"/>
      <c r="J51" s="152" t="s">
        <v>33</v>
      </c>
      <c r="K51" s="152"/>
      <c r="L51" s="153"/>
      <c r="M51" s="149"/>
      <c r="N51" s="150"/>
      <c r="O51" s="150"/>
      <c r="P51" s="150"/>
      <c r="Q51" s="150"/>
      <c r="R51" s="151"/>
      <c r="S51" s="91"/>
      <c r="T51" s="91"/>
      <c r="U51" s="91"/>
      <c r="V51" s="92"/>
      <c r="W51" s="102"/>
      <c r="X51" s="91"/>
      <c r="Y51" s="91"/>
      <c r="Z51" s="92"/>
      <c r="AA51" s="99" t="str">
        <f t="shared" si="1"/>
        <v/>
      </c>
      <c r="AB51" s="100"/>
      <c r="AC51" s="100"/>
      <c r="AD51" s="101"/>
      <c r="AE51" s="102"/>
      <c r="AF51" s="91"/>
      <c r="AG51" s="91"/>
      <c r="AH51" s="91"/>
      <c r="AI51" s="91"/>
      <c r="AJ51" s="91"/>
      <c r="AK51" s="92"/>
      <c r="AL51" s="103" t="str">
        <f t="shared" ref="AL51" si="27">AW32</f>
        <v>令和</v>
      </c>
      <c r="AM51" s="104"/>
      <c r="AN51" s="104"/>
      <c r="AO51" s="104"/>
      <c r="AP51" s="105"/>
      <c r="AQ51" s="72" t="s">
        <v>48</v>
      </c>
      <c r="AR51" s="10"/>
      <c r="AS51" s="73" t="s">
        <v>49</v>
      </c>
      <c r="AT51" s="10"/>
      <c r="AU51" s="74" t="s">
        <v>3</v>
      </c>
      <c r="AV51" s="74" t="s">
        <v>7</v>
      </c>
      <c r="AW51" s="73" t="s">
        <v>48</v>
      </c>
      <c r="AX51" s="10"/>
      <c r="AY51" s="73" t="s">
        <v>49</v>
      </c>
      <c r="AZ51" s="10"/>
      <c r="BA51" s="75" t="s">
        <v>3</v>
      </c>
      <c r="BB51" s="17"/>
      <c r="BC51" s="96">
        <f t="shared" si="0"/>
        <v>0</v>
      </c>
      <c r="BD51" s="97"/>
      <c r="BE51" s="97"/>
      <c r="BF51" s="98"/>
    </row>
    <row r="52" spans="2:59" ht="24.75" customHeight="1" x14ac:dyDescent="0.15">
      <c r="B52" s="71">
        <v>31</v>
      </c>
      <c r="C52" s="147"/>
      <c r="D52" s="147"/>
      <c r="E52" s="147"/>
      <c r="F52" s="147"/>
      <c r="G52" s="147"/>
      <c r="H52" s="147"/>
      <c r="I52" s="148"/>
      <c r="J52" s="152" t="s">
        <v>33</v>
      </c>
      <c r="K52" s="152"/>
      <c r="L52" s="153"/>
      <c r="M52" s="149"/>
      <c r="N52" s="150"/>
      <c r="O52" s="150"/>
      <c r="P52" s="150"/>
      <c r="Q52" s="150"/>
      <c r="R52" s="151"/>
      <c r="S52" s="91"/>
      <c r="T52" s="91"/>
      <c r="U52" s="91"/>
      <c r="V52" s="92"/>
      <c r="W52" s="102"/>
      <c r="X52" s="91"/>
      <c r="Y52" s="91"/>
      <c r="Z52" s="92"/>
      <c r="AA52" s="99" t="str">
        <f t="shared" si="1"/>
        <v/>
      </c>
      <c r="AB52" s="100"/>
      <c r="AC52" s="100"/>
      <c r="AD52" s="101"/>
      <c r="AE52" s="102"/>
      <c r="AF52" s="91"/>
      <c r="AG52" s="91"/>
      <c r="AH52" s="91"/>
      <c r="AI52" s="91"/>
      <c r="AJ52" s="91"/>
      <c r="AK52" s="92"/>
      <c r="AL52" s="103" t="str">
        <f t="shared" ref="AL52" si="28">AW35</f>
        <v>令和</v>
      </c>
      <c r="AM52" s="104"/>
      <c r="AN52" s="104"/>
      <c r="AO52" s="104"/>
      <c r="AP52" s="105"/>
      <c r="AQ52" s="72" t="s">
        <v>48</v>
      </c>
      <c r="AR52" s="10"/>
      <c r="AS52" s="73" t="s">
        <v>49</v>
      </c>
      <c r="AT52" s="10"/>
      <c r="AU52" s="74" t="s">
        <v>3</v>
      </c>
      <c r="AV52" s="74" t="s">
        <v>7</v>
      </c>
      <c r="AW52" s="73" t="s">
        <v>48</v>
      </c>
      <c r="AX52" s="10"/>
      <c r="AY52" s="73" t="s">
        <v>49</v>
      </c>
      <c r="AZ52" s="10"/>
      <c r="BA52" s="75" t="s">
        <v>3</v>
      </c>
      <c r="BB52" s="17"/>
      <c r="BC52" s="96">
        <f t="shared" si="0"/>
        <v>0</v>
      </c>
      <c r="BD52" s="97"/>
      <c r="BE52" s="97"/>
      <c r="BF52" s="98"/>
    </row>
    <row r="53" spans="2:59" ht="24.75" customHeight="1" x14ac:dyDescent="0.15">
      <c r="B53" s="71">
        <v>32</v>
      </c>
      <c r="C53" s="147"/>
      <c r="D53" s="147"/>
      <c r="E53" s="147"/>
      <c r="F53" s="147"/>
      <c r="G53" s="147"/>
      <c r="H53" s="147"/>
      <c r="I53" s="148"/>
      <c r="J53" s="152" t="s">
        <v>33</v>
      </c>
      <c r="K53" s="152"/>
      <c r="L53" s="153"/>
      <c r="M53" s="149"/>
      <c r="N53" s="150"/>
      <c r="O53" s="150"/>
      <c r="P53" s="150"/>
      <c r="Q53" s="150"/>
      <c r="R53" s="151"/>
      <c r="S53" s="91"/>
      <c r="T53" s="91"/>
      <c r="U53" s="91"/>
      <c r="V53" s="92"/>
      <c r="W53" s="102"/>
      <c r="X53" s="91"/>
      <c r="Y53" s="91"/>
      <c r="Z53" s="92"/>
      <c r="AA53" s="99" t="str">
        <f t="shared" si="1"/>
        <v/>
      </c>
      <c r="AB53" s="100"/>
      <c r="AC53" s="100"/>
      <c r="AD53" s="101"/>
      <c r="AE53" s="102"/>
      <c r="AF53" s="91"/>
      <c r="AG53" s="91"/>
      <c r="AH53" s="91"/>
      <c r="AI53" s="91"/>
      <c r="AJ53" s="91"/>
      <c r="AK53" s="92"/>
      <c r="AL53" s="103" t="str">
        <f t="shared" ref="AL53" si="29">AW35</f>
        <v>令和</v>
      </c>
      <c r="AM53" s="104"/>
      <c r="AN53" s="104"/>
      <c r="AO53" s="104"/>
      <c r="AP53" s="105"/>
      <c r="AQ53" s="72" t="s">
        <v>48</v>
      </c>
      <c r="AR53" s="10"/>
      <c r="AS53" s="73" t="s">
        <v>49</v>
      </c>
      <c r="AT53" s="10"/>
      <c r="AU53" s="74" t="s">
        <v>3</v>
      </c>
      <c r="AV53" s="74" t="s">
        <v>7</v>
      </c>
      <c r="AW53" s="73" t="s">
        <v>48</v>
      </c>
      <c r="AX53" s="10"/>
      <c r="AY53" s="73" t="s">
        <v>49</v>
      </c>
      <c r="AZ53" s="10"/>
      <c r="BA53" s="75" t="s">
        <v>3</v>
      </c>
      <c r="BB53" s="17"/>
      <c r="BC53" s="96">
        <f t="shared" si="0"/>
        <v>0</v>
      </c>
      <c r="BD53" s="97"/>
      <c r="BE53" s="97"/>
      <c r="BF53" s="98"/>
    </row>
    <row r="54" spans="2:59" ht="24.75" customHeight="1" x14ac:dyDescent="0.15">
      <c r="B54" s="71">
        <v>33</v>
      </c>
      <c r="C54" s="147"/>
      <c r="D54" s="147"/>
      <c r="E54" s="147"/>
      <c r="F54" s="147"/>
      <c r="G54" s="147"/>
      <c r="H54" s="147"/>
      <c r="I54" s="148"/>
      <c r="J54" s="152" t="s">
        <v>33</v>
      </c>
      <c r="K54" s="152"/>
      <c r="L54" s="153"/>
      <c r="M54" s="149"/>
      <c r="N54" s="150"/>
      <c r="O54" s="150"/>
      <c r="P54" s="150"/>
      <c r="Q54" s="150"/>
      <c r="R54" s="151"/>
      <c r="S54" s="91"/>
      <c r="T54" s="91"/>
      <c r="U54" s="91"/>
      <c r="V54" s="92"/>
      <c r="W54" s="102"/>
      <c r="X54" s="91"/>
      <c r="Y54" s="91"/>
      <c r="Z54" s="92"/>
      <c r="AA54" s="99" t="str">
        <f t="shared" si="1"/>
        <v/>
      </c>
      <c r="AB54" s="100"/>
      <c r="AC54" s="100"/>
      <c r="AD54" s="101"/>
      <c r="AE54" s="102"/>
      <c r="AF54" s="91"/>
      <c r="AG54" s="91"/>
      <c r="AH54" s="91"/>
      <c r="AI54" s="91"/>
      <c r="AJ54" s="91"/>
      <c r="AK54" s="92"/>
      <c r="AL54" s="103" t="str">
        <f t="shared" ref="AL54" si="30">AW35</f>
        <v>令和</v>
      </c>
      <c r="AM54" s="104"/>
      <c r="AN54" s="104"/>
      <c r="AO54" s="104"/>
      <c r="AP54" s="105"/>
      <c r="AQ54" s="72" t="s">
        <v>48</v>
      </c>
      <c r="AR54" s="10"/>
      <c r="AS54" s="73" t="s">
        <v>49</v>
      </c>
      <c r="AT54" s="10"/>
      <c r="AU54" s="74" t="s">
        <v>3</v>
      </c>
      <c r="AV54" s="74" t="s">
        <v>7</v>
      </c>
      <c r="AW54" s="73" t="s">
        <v>48</v>
      </c>
      <c r="AX54" s="10"/>
      <c r="AY54" s="73" t="s">
        <v>49</v>
      </c>
      <c r="AZ54" s="10"/>
      <c r="BA54" s="75" t="s">
        <v>3</v>
      </c>
      <c r="BB54" s="17"/>
      <c r="BC54" s="96">
        <f t="shared" si="0"/>
        <v>0</v>
      </c>
      <c r="BD54" s="97"/>
      <c r="BE54" s="97"/>
      <c r="BF54" s="98"/>
    </row>
    <row r="55" spans="2:59" ht="24.75" customHeight="1" x14ac:dyDescent="0.15">
      <c r="B55" s="71">
        <v>34</v>
      </c>
      <c r="C55" s="147"/>
      <c r="D55" s="147"/>
      <c r="E55" s="147"/>
      <c r="F55" s="147"/>
      <c r="G55" s="147"/>
      <c r="H55" s="147"/>
      <c r="I55" s="148"/>
      <c r="J55" s="152" t="s">
        <v>33</v>
      </c>
      <c r="K55" s="152"/>
      <c r="L55" s="153"/>
      <c r="M55" s="149"/>
      <c r="N55" s="150"/>
      <c r="O55" s="150"/>
      <c r="P55" s="150"/>
      <c r="Q55" s="150"/>
      <c r="R55" s="151"/>
      <c r="S55" s="91"/>
      <c r="T55" s="91"/>
      <c r="U55" s="91"/>
      <c r="V55" s="92"/>
      <c r="W55" s="102"/>
      <c r="X55" s="91"/>
      <c r="Y55" s="91"/>
      <c r="Z55" s="92"/>
      <c r="AA55" s="99" t="str">
        <f t="shared" si="1"/>
        <v/>
      </c>
      <c r="AB55" s="100"/>
      <c r="AC55" s="100"/>
      <c r="AD55" s="101"/>
      <c r="AE55" s="102"/>
      <c r="AF55" s="91"/>
      <c r="AG55" s="91"/>
      <c r="AH55" s="91"/>
      <c r="AI55" s="91"/>
      <c r="AJ55" s="91"/>
      <c r="AK55" s="92"/>
      <c r="AL55" s="103" t="str">
        <f t="shared" ref="AL55" si="31">AW38</f>
        <v>令和</v>
      </c>
      <c r="AM55" s="104"/>
      <c r="AN55" s="104"/>
      <c r="AO55" s="104"/>
      <c r="AP55" s="105"/>
      <c r="AQ55" s="72" t="s">
        <v>48</v>
      </c>
      <c r="AR55" s="10"/>
      <c r="AS55" s="73" t="s">
        <v>49</v>
      </c>
      <c r="AT55" s="10"/>
      <c r="AU55" s="74" t="s">
        <v>3</v>
      </c>
      <c r="AV55" s="74" t="s">
        <v>7</v>
      </c>
      <c r="AW55" s="73" t="s">
        <v>48</v>
      </c>
      <c r="AX55" s="10"/>
      <c r="AY55" s="73" t="s">
        <v>49</v>
      </c>
      <c r="AZ55" s="10"/>
      <c r="BA55" s="75" t="s">
        <v>3</v>
      </c>
      <c r="BB55" s="17"/>
      <c r="BC55" s="96">
        <f t="shared" si="0"/>
        <v>0</v>
      </c>
      <c r="BD55" s="97"/>
      <c r="BE55" s="97"/>
      <c r="BF55" s="98"/>
    </row>
    <row r="56" spans="2:59" ht="24.75" customHeight="1" x14ac:dyDescent="0.15">
      <c r="B56" s="71">
        <v>35</v>
      </c>
      <c r="C56" s="147"/>
      <c r="D56" s="147"/>
      <c r="E56" s="147"/>
      <c r="F56" s="147"/>
      <c r="G56" s="147"/>
      <c r="H56" s="147"/>
      <c r="I56" s="148"/>
      <c r="J56" s="152" t="s">
        <v>33</v>
      </c>
      <c r="K56" s="152"/>
      <c r="L56" s="153"/>
      <c r="M56" s="149"/>
      <c r="N56" s="150"/>
      <c r="O56" s="150"/>
      <c r="P56" s="150"/>
      <c r="Q56" s="150"/>
      <c r="R56" s="151"/>
      <c r="S56" s="91"/>
      <c r="T56" s="91"/>
      <c r="U56" s="91"/>
      <c r="V56" s="92"/>
      <c r="W56" s="102"/>
      <c r="X56" s="91"/>
      <c r="Y56" s="91"/>
      <c r="Z56" s="92"/>
      <c r="AA56" s="99" t="str">
        <f t="shared" si="1"/>
        <v/>
      </c>
      <c r="AB56" s="100"/>
      <c r="AC56" s="100"/>
      <c r="AD56" s="101"/>
      <c r="AE56" s="102"/>
      <c r="AF56" s="91"/>
      <c r="AG56" s="91"/>
      <c r="AH56" s="91"/>
      <c r="AI56" s="91"/>
      <c r="AJ56" s="91"/>
      <c r="AK56" s="92"/>
      <c r="AL56" s="103" t="str">
        <f t="shared" ref="AL56" si="32">AW38</f>
        <v>令和</v>
      </c>
      <c r="AM56" s="104"/>
      <c r="AN56" s="104"/>
      <c r="AO56" s="104"/>
      <c r="AP56" s="105"/>
      <c r="AQ56" s="72" t="s">
        <v>48</v>
      </c>
      <c r="AR56" s="10"/>
      <c r="AS56" s="73" t="s">
        <v>49</v>
      </c>
      <c r="AT56" s="10"/>
      <c r="AU56" s="74" t="s">
        <v>3</v>
      </c>
      <c r="AV56" s="74" t="s">
        <v>7</v>
      </c>
      <c r="AW56" s="73" t="s">
        <v>48</v>
      </c>
      <c r="AX56" s="10"/>
      <c r="AY56" s="73" t="s">
        <v>49</v>
      </c>
      <c r="AZ56" s="10"/>
      <c r="BA56" s="75" t="s">
        <v>3</v>
      </c>
      <c r="BB56" s="17"/>
      <c r="BC56" s="96">
        <f t="shared" si="0"/>
        <v>0</v>
      </c>
      <c r="BD56" s="97"/>
      <c r="BE56" s="97"/>
      <c r="BF56" s="98"/>
    </row>
    <row r="57" spans="2:59" ht="24.75" customHeight="1" x14ac:dyDescent="0.15">
      <c r="B57" s="71">
        <v>36</v>
      </c>
      <c r="C57" s="147"/>
      <c r="D57" s="147"/>
      <c r="E57" s="147"/>
      <c r="F57" s="147"/>
      <c r="G57" s="147"/>
      <c r="H57" s="147"/>
      <c r="I57" s="148"/>
      <c r="J57" s="152" t="s">
        <v>33</v>
      </c>
      <c r="K57" s="152"/>
      <c r="L57" s="153"/>
      <c r="M57" s="149"/>
      <c r="N57" s="150"/>
      <c r="O57" s="150"/>
      <c r="P57" s="150"/>
      <c r="Q57" s="150"/>
      <c r="R57" s="151"/>
      <c r="S57" s="91"/>
      <c r="T57" s="91"/>
      <c r="U57" s="91"/>
      <c r="V57" s="92"/>
      <c r="W57" s="102"/>
      <c r="X57" s="91"/>
      <c r="Y57" s="91"/>
      <c r="Z57" s="92"/>
      <c r="AA57" s="99" t="str">
        <f t="shared" si="1"/>
        <v/>
      </c>
      <c r="AB57" s="100"/>
      <c r="AC57" s="100"/>
      <c r="AD57" s="101"/>
      <c r="AE57" s="102"/>
      <c r="AF57" s="91"/>
      <c r="AG57" s="91"/>
      <c r="AH57" s="91"/>
      <c r="AI57" s="91"/>
      <c r="AJ57" s="91"/>
      <c r="AK57" s="92"/>
      <c r="AL57" s="103" t="str">
        <f t="shared" ref="AL57" si="33">AW38</f>
        <v>令和</v>
      </c>
      <c r="AM57" s="104"/>
      <c r="AN57" s="104"/>
      <c r="AO57" s="104"/>
      <c r="AP57" s="105"/>
      <c r="AQ57" s="72" t="s">
        <v>48</v>
      </c>
      <c r="AR57" s="10"/>
      <c r="AS57" s="73" t="s">
        <v>49</v>
      </c>
      <c r="AT57" s="10"/>
      <c r="AU57" s="74" t="s">
        <v>3</v>
      </c>
      <c r="AV57" s="74" t="s">
        <v>7</v>
      </c>
      <c r="AW57" s="73" t="s">
        <v>48</v>
      </c>
      <c r="AX57" s="10"/>
      <c r="AY57" s="73" t="s">
        <v>49</v>
      </c>
      <c r="AZ57" s="10"/>
      <c r="BA57" s="75" t="s">
        <v>3</v>
      </c>
      <c r="BB57" s="17"/>
      <c r="BC57" s="96">
        <f t="shared" si="0"/>
        <v>0</v>
      </c>
      <c r="BD57" s="97"/>
      <c r="BE57" s="97"/>
      <c r="BF57" s="98"/>
    </row>
    <row r="58" spans="2:59" ht="24.75" customHeight="1" x14ac:dyDescent="0.15">
      <c r="B58" s="71">
        <v>37</v>
      </c>
      <c r="C58" s="147"/>
      <c r="D58" s="147"/>
      <c r="E58" s="147"/>
      <c r="F58" s="147"/>
      <c r="G58" s="147"/>
      <c r="H58" s="147"/>
      <c r="I58" s="148"/>
      <c r="J58" s="152" t="s">
        <v>33</v>
      </c>
      <c r="K58" s="152"/>
      <c r="L58" s="153"/>
      <c r="M58" s="149"/>
      <c r="N58" s="150"/>
      <c r="O58" s="150"/>
      <c r="P58" s="150"/>
      <c r="Q58" s="150"/>
      <c r="R58" s="151"/>
      <c r="S58" s="91"/>
      <c r="T58" s="91"/>
      <c r="U58" s="91"/>
      <c r="V58" s="92"/>
      <c r="W58" s="102"/>
      <c r="X58" s="91"/>
      <c r="Y58" s="91"/>
      <c r="Z58" s="92"/>
      <c r="AA58" s="99" t="str">
        <f t="shared" si="1"/>
        <v/>
      </c>
      <c r="AB58" s="100"/>
      <c r="AC58" s="100"/>
      <c r="AD58" s="101"/>
      <c r="AE58" s="102"/>
      <c r="AF58" s="91"/>
      <c r="AG58" s="91"/>
      <c r="AH58" s="91"/>
      <c r="AI58" s="91"/>
      <c r="AJ58" s="91"/>
      <c r="AK58" s="92"/>
      <c r="AL58" s="103" t="str">
        <f t="shared" ref="AL58" si="34">AW41</f>
        <v>令和</v>
      </c>
      <c r="AM58" s="104"/>
      <c r="AN58" s="104"/>
      <c r="AO58" s="104"/>
      <c r="AP58" s="105"/>
      <c r="AQ58" s="72" t="s">
        <v>48</v>
      </c>
      <c r="AR58" s="10"/>
      <c r="AS58" s="73" t="s">
        <v>49</v>
      </c>
      <c r="AT58" s="10"/>
      <c r="AU58" s="74" t="s">
        <v>3</v>
      </c>
      <c r="AV58" s="74" t="s">
        <v>7</v>
      </c>
      <c r="AW58" s="73" t="s">
        <v>48</v>
      </c>
      <c r="AX58" s="10"/>
      <c r="AY58" s="73" t="s">
        <v>49</v>
      </c>
      <c r="AZ58" s="10"/>
      <c r="BA58" s="75" t="s">
        <v>3</v>
      </c>
      <c r="BB58" s="17"/>
      <c r="BC58" s="96">
        <f t="shared" si="0"/>
        <v>0</v>
      </c>
      <c r="BD58" s="97"/>
      <c r="BE58" s="97"/>
      <c r="BF58" s="98"/>
    </row>
    <row r="59" spans="2:59" ht="24.75" customHeight="1" x14ac:dyDescent="0.15">
      <c r="B59" s="71">
        <v>38</v>
      </c>
      <c r="C59" s="147"/>
      <c r="D59" s="147"/>
      <c r="E59" s="147"/>
      <c r="F59" s="147"/>
      <c r="G59" s="147"/>
      <c r="H59" s="147"/>
      <c r="I59" s="148"/>
      <c r="J59" s="152" t="s">
        <v>33</v>
      </c>
      <c r="K59" s="152"/>
      <c r="L59" s="153"/>
      <c r="M59" s="149"/>
      <c r="N59" s="150"/>
      <c r="O59" s="150"/>
      <c r="P59" s="150"/>
      <c r="Q59" s="150"/>
      <c r="R59" s="151"/>
      <c r="S59" s="91"/>
      <c r="T59" s="91"/>
      <c r="U59" s="91"/>
      <c r="V59" s="92"/>
      <c r="W59" s="102"/>
      <c r="X59" s="91"/>
      <c r="Y59" s="91"/>
      <c r="Z59" s="92"/>
      <c r="AA59" s="99" t="str">
        <f t="shared" si="1"/>
        <v/>
      </c>
      <c r="AB59" s="100"/>
      <c r="AC59" s="100"/>
      <c r="AD59" s="101"/>
      <c r="AE59" s="102"/>
      <c r="AF59" s="91"/>
      <c r="AG59" s="91"/>
      <c r="AH59" s="91"/>
      <c r="AI59" s="91"/>
      <c r="AJ59" s="91"/>
      <c r="AK59" s="92"/>
      <c r="AL59" s="103" t="str">
        <f t="shared" ref="AL59" si="35">AW41</f>
        <v>令和</v>
      </c>
      <c r="AM59" s="104"/>
      <c r="AN59" s="104"/>
      <c r="AO59" s="104"/>
      <c r="AP59" s="105"/>
      <c r="AQ59" s="72" t="s">
        <v>48</v>
      </c>
      <c r="AR59" s="10"/>
      <c r="AS59" s="73" t="s">
        <v>49</v>
      </c>
      <c r="AT59" s="10"/>
      <c r="AU59" s="74" t="s">
        <v>3</v>
      </c>
      <c r="AV59" s="74" t="s">
        <v>7</v>
      </c>
      <c r="AW59" s="73" t="s">
        <v>48</v>
      </c>
      <c r="AX59" s="10"/>
      <c r="AY59" s="73" t="s">
        <v>49</v>
      </c>
      <c r="AZ59" s="10"/>
      <c r="BA59" s="75" t="s">
        <v>3</v>
      </c>
      <c r="BB59" s="19"/>
      <c r="BC59" s="96">
        <f t="shared" si="0"/>
        <v>0</v>
      </c>
      <c r="BD59" s="97"/>
      <c r="BE59" s="97"/>
      <c r="BF59" s="98"/>
    </row>
    <row r="60" spans="2:59" ht="24.75" customHeight="1" x14ac:dyDescent="0.15">
      <c r="B60" s="71">
        <v>39</v>
      </c>
      <c r="C60" s="147"/>
      <c r="D60" s="147"/>
      <c r="E60" s="147"/>
      <c r="F60" s="147"/>
      <c r="G60" s="147"/>
      <c r="H60" s="147"/>
      <c r="I60" s="148"/>
      <c r="J60" s="152" t="s">
        <v>33</v>
      </c>
      <c r="K60" s="152"/>
      <c r="L60" s="153"/>
      <c r="M60" s="149"/>
      <c r="N60" s="150"/>
      <c r="O60" s="150"/>
      <c r="P60" s="150"/>
      <c r="Q60" s="150"/>
      <c r="R60" s="151"/>
      <c r="S60" s="91"/>
      <c r="T60" s="91"/>
      <c r="U60" s="91"/>
      <c r="V60" s="92"/>
      <c r="W60" s="102"/>
      <c r="X60" s="91"/>
      <c r="Y60" s="91"/>
      <c r="Z60" s="92"/>
      <c r="AA60" s="99" t="str">
        <f t="shared" si="1"/>
        <v/>
      </c>
      <c r="AB60" s="100"/>
      <c r="AC60" s="100"/>
      <c r="AD60" s="101"/>
      <c r="AE60" s="102"/>
      <c r="AF60" s="91"/>
      <c r="AG60" s="91"/>
      <c r="AH60" s="91"/>
      <c r="AI60" s="91"/>
      <c r="AJ60" s="91"/>
      <c r="AK60" s="92"/>
      <c r="AL60" s="103" t="str">
        <f t="shared" ref="AL60" si="36">AW41</f>
        <v>令和</v>
      </c>
      <c r="AM60" s="104"/>
      <c r="AN60" s="104"/>
      <c r="AO60" s="104"/>
      <c r="AP60" s="105"/>
      <c r="AQ60" s="72" t="s">
        <v>48</v>
      </c>
      <c r="AR60" s="10"/>
      <c r="AS60" s="73" t="s">
        <v>49</v>
      </c>
      <c r="AT60" s="10"/>
      <c r="AU60" s="74" t="s">
        <v>3</v>
      </c>
      <c r="AV60" s="74" t="s">
        <v>7</v>
      </c>
      <c r="AW60" s="73" t="s">
        <v>48</v>
      </c>
      <c r="AX60" s="10"/>
      <c r="AY60" s="73" t="s">
        <v>49</v>
      </c>
      <c r="AZ60" s="10"/>
      <c r="BA60" s="75" t="s">
        <v>3</v>
      </c>
      <c r="BB60" s="19"/>
      <c r="BC60" s="96">
        <f t="shared" si="0"/>
        <v>0</v>
      </c>
      <c r="BD60" s="97"/>
      <c r="BE60" s="97"/>
      <c r="BF60" s="98"/>
    </row>
    <row r="61" spans="2:59" ht="24.75" customHeight="1" thickBot="1" x14ac:dyDescent="0.2">
      <c r="B61" s="76">
        <v>40</v>
      </c>
      <c r="C61" s="166"/>
      <c r="D61" s="167"/>
      <c r="E61" s="167"/>
      <c r="F61" s="167"/>
      <c r="G61" s="167"/>
      <c r="H61" s="167"/>
      <c r="I61" s="168"/>
      <c r="J61" s="179" t="s">
        <v>33</v>
      </c>
      <c r="K61" s="179"/>
      <c r="L61" s="180"/>
      <c r="M61" s="176"/>
      <c r="N61" s="177"/>
      <c r="O61" s="177"/>
      <c r="P61" s="177"/>
      <c r="Q61" s="177"/>
      <c r="R61" s="178"/>
      <c r="S61" s="93"/>
      <c r="T61" s="94"/>
      <c r="U61" s="94"/>
      <c r="V61" s="95"/>
      <c r="W61" s="172"/>
      <c r="X61" s="94"/>
      <c r="Y61" s="94"/>
      <c r="Z61" s="95"/>
      <c r="AA61" s="169" t="str">
        <f t="shared" si="1"/>
        <v/>
      </c>
      <c r="AB61" s="170"/>
      <c r="AC61" s="170"/>
      <c r="AD61" s="171"/>
      <c r="AE61" s="172"/>
      <c r="AF61" s="94"/>
      <c r="AG61" s="94"/>
      <c r="AH61" s="94"/>
      <c r="AI61" s="94"/>
      <c r="AJ61" s="94"/>
      <c r="AK61" s="95"/>
      <c r="AL61" s="173"/>
      <c r="AM61" s="174"/>
      <c r="AN61" s="174"/>
      <c r="AO61" s="174"/>
      <c r="AP61" s="175"/>
      <c r="AQ61" s="77" t="s">
        <v>48</v>
      </c>
      <c r="AR61" s="12"/>
      <c r="AS61" s="78" t="s">
        <v>49</v>
      </c>
      <c r="AT61" s="12"/>
      <c r="AU61" s="79" t="s">
        <v>3</v>
      </c>
      <c r="AV61" s="79" t="s">
        <v>7</v>
      </c>
      <c r="AW61" s="78" t="s">
        <v>48</v>
      </c>
      <c r="AX61" s="12"/>
      <c r="AY61" s="78" t="s">
        <v>49</v>
      </c>
      <c r="AZ61" s="12"/>
      <c r="BA61" s="80" t="s">
        <v>3</v>
      </c>
      <c r="BB61" s="36"/>
      <c r="BC61" s="96">
        <f t="shared" si="0"/>
        <v>0</v>
      </c>
      <c r="BD61" s="97"/>
      <c r="BE61" s="97"/>
      <c r="BF61" s="98"/>
    </row>
    <row r="62" spans="2:59" ht="26.25" customHeight="1" thickTop="1" thickBot="1" x14ac:dyDescent="0.2">
      <c r="B62"/>
      <c r="C62"/>
      <c r="D62"/>
      <c r="E62"/>
      <c r="F62"/>
      <c r="G62"/>
      <c r="H62"/>
      <c r="I62"/>
      <c r="J62"/>
      <c r="K62"/>
      <c r="L62"/>
      <c r="M62" s="53"/>
      <c r="N62" s="53"/>
      <c r="O62" s="53"/>
      <c r="P62" s="53"/>
      <c r="Q62" s="53"/>
      <c r="R62" s="53"/>
      <c r="S62"/>
      <c r="T62"/>
      <c r="U62"/>
      <c r="V62"/>
      <c r="W62" s="81"/>
      <c r="X62" s="81"/>
      <c r="Y62" s="81"/>
      <c r="Z62" s="81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 s="85" t="s">
        <v>47</v>
      </c>
      <c r="AR62" s="86"/>
      <c r="AS62" s="87"/>
      <c r="AT62" s="88">
        <f>SUM(BC22:BF61)</f>
        <v>0</v>
      </c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90"/>
      <c r="BG62" s="54"/>
    </row>
    <row r="63" spans="2:59" ht="7.5" customHeight="1" x14ac:dyDescent="0.15"/>
    <row r="64" spans="2:59" x14ac:dyDescent="0.15">
      <c r="B64" s="57" t="s">
        <v>8</v>
      </c>
    </row>
    <row r="65" spans="2:45" x14ac:dyDescent="0.15">
      <c r="B65" s="82" t="s">
        <v>71</v>
      </c>
      <c r="N65" s="82" t="s">
        <v>70</v>
      </c>
    </row>
    <row r="66" spans="2:45" x14ac:dyDescent="0.15">
      <c r="B66" s="82" t="s">
        <v>59</v>
      </c>
      <c r="C66" s="82"/>
      <c r="D66" s="82"/>
      <c r="E66" s="82"/>
      <c r="F66" s="82"/>
      <c r="G66" s="82"/>
      <c r="H66" s="82"/>
      <c r="I66" s="82"/>
      <c r="S66" s="82"/>
      <c r="T66" s="82"/>
      <c r="U66" s="82"/>
      <c r="V66" s="82"/>
      <c r="W66" s="82"/>
      <c r="X66" s="82"/>
      <c r="Y66" s="82"/>
      <c r="Z66" s="82"/>
      <c r="AA66" s="82"/>
      <c r="AB66" s="82"/>
      <c r="AC66" s="82"/>
      <c r="AD66" s="82"/>
      <c r="AE66" s="82"/>
      <c r="AF66" s="82"/>
      <c r="AG66" s="82"/>
      <c r="AH66" s="82"/>
      <c r="AI66" s="82"/>
      <c r="AJ66" s="82"/>
      <c r="AK66" s="82"/>
      <c r="AL66" s="82"/>
      <c r="AM66" s="82"/>
      <c r="AN66" s="82"/>
      <c r="AO66" s="82"/>
      <c r="AP66" s="82"/>
      <c r="AQ66" s="82"/>
      <c r="AR66" s="82"/>
      <c r="AS66" s="82"/>
    </row>
    <row r="67" spans="2:45" x14ac:dyDescent="0.15">
      <c r="B67" s="82" t="s">
        <v>62</v>
      </c>
      <c r="C67" s="82"/>
      <c r="D67" s="82"/>
      <c r="E67" s="82"/>
      <c r="F67" s="82"/>
      <c r="G67" s="82"/>
      <c r="H67" s="82"/>
      <c r="I67" s="82"/>
      <c r="S67" s="82"/>
      <c r="T67" s="82"/>
      <c r="U67" s="82"/>
      <c r="V67" s="82"/>
      <c r="W67" s="82"/>
      <c r="X67" s="82"/>
      <c r="Y67" s="82"/>
      <c r="Z67" s="82"/>
      <c r="AA67" s="82"/>
      <c r="AB67" s="82"/>
      <c r="AC67" s="82"/>
      <c r="AD67" s="82"/>
      <c r="AE67" s="82"/>
      <c r="AF67" s="82"/>
      <c r="AG67" s="82"/>
      <c r="AH67" s="82"/>
      <c r="AI67" s="82"/>
      <c r="AJ67" s="82"/>
      <c r="AK67" s="82"/>
      <c r="AL67" s="82"/>
      <c r="AM67" s="82"/>
      <c r="AN67" s="82"/>
      <c r="AO67" s="82"/>
      <c r="AP67" s="82"/>
      <c r="AQ67" s="82"/>
      <c r="AR67" s="82"/>
      <c r="AS67" s="82"/>
    </row>
    <row r="68" spans="2:45" x14ac:dyDescent="0.15">
      <c r="C68" s="82"/>
      <c r="D68" s="82"/>
      <c r="E68" s="82"/>
      <c r="F68" s="82"/>
      <c r="G68" s="82"/>
      <c r="H68" s="82"/>
      <c r="I68" s="82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2"/>
      <c r="AD68" s="82"/>
      <c r="AE68" s="82"/>
      <c r="AF68" s="82"/>
      <c r="AG68" s="82"/>
      <c r="AH68" s="82"/>
      <c r="AI68" s="82"/>
      <c r="AJ68" s="82"/>
      <c r="AK68" s="82"/>
      <c r="AL68" s="82"/>
      <c r="AM68" s="82"/>
      <c r="AN68" s="82"/>
      <c r="AO68" s="82"/>
      <c r="AP68" s="82"/>
      <c r="AQ68" s="82"/>
      <c r="AR68" s="82"/>
      <c r="AS68" s="82"/>
    </row>
    <row r="69" spans="2:45" x14ac:dyDescent="0.15">
      <c r="B69" s="82"/>
      <c r="C69" s="82"/>
      <c r="D69" s="82"/>
      <c r="E69" s="82"/>
      <c r="F69" s="82"/>
      <c r="G69" s="82"/>
      <c r="H69" s="82"/>
      <c r="I69" s="82"/>
      <c r="S69" s="82"/>
      <c r="T69" s="82"/>
      <c r="U69" s="82"/>
      <c r="V69" s="82"/>
      <c r="W69" s="82"/>
      <c r="X69" s="82"/>
      <c r="Y69" s="82"/>
      <c r="Z69" s="82"/>
      <c r="AA69" s="82"/>
      <c r="AB69" s="82"/>
      <c r="AC69" s="82"/>
      <c r="AD69" s="82"/>
      <c r="AE69" s="82"/>
      <c r="AF69" s="82"/>
      <c r="AG69" s="82"/>
      <c r="AH69" s="82"/>
      <c r="AI69" s="82"/>
      <c r="AJ69" s="82"/>
      <c r="AK69" s="82"/>
      <c r="AL69" s="82"/>
      <c r="AM69" s="82"/>
      <c r="AN69" s="82"/>
      <c r="AO69" s="82"/>
      <c r="AP69" s="82"/>
      <c r="AQ69" s="82"/>
      <c r="AR69" s="82"/>
      <c r="AS69" s="82"/>
    </row>
  </sheetData>
  <sheetProtection algorithmName="SHA-512" hashValue="Fio3IBSJwdpI3eF+0LTrvgKxerbripP83VQ/DDPI3txqO2aUkLjr2B+cHwJIs4NR6g5UIGkB5gD8LRWMrZMNwQ==" saltValue="zhdF8u7OLj0Y5ZjZ0V0k9Q==" spinCount="100000" sheet="1" scenarios="1"/>
  <mergeCells count="395">
    <mergeCell ref="C19:R19"/>
    <mergeCell ref="S19:AP19"/>
    <mergeCell ref="M55:R55"/>
    <mergeCell ref="M56:R56"/>
    <mergeCell ref="M57:R57"/>
    <mergeCell ref="M58:R58"/>
    <mergeCell ref="M59:R59"/>
    <mergeCell ref="M60:R60"/>
    <mergeCell ref="M49:R49"/>
    <mergeCell ref="M50:R50"/>
    <mergeCell ref="M51:R51"/>
    <mergeCell ref="M52:R52"/>
    <mergeCell ref="M53:R53"/>
    <mergeCell ref="M54:R54"/>
    <mergeCell ref="M43:R43"/>
    <mergeCell ref="M44:R44"/>
    <mergeCell ref="M45:R45"/>
    <mergeCell ref="M46:R46"/>
    <mergeCell ref="J60:L60"/>
    <mergeCell ref="J58:L58"/>
    <mergeCell ref="J38:L38"/>
    <mergeCell ref="C58:I58"/>
    <mergeCell ref="J20:L21"/>
    <mergeCell ref="J22:L22"/>
    <mergeCell ref="BC43:BF43"/>
    <mergeCell ref="J43:L43"/>
    <mergeCell ref="BC42:BF42"/>
    <mergeCell ref="BC40:BF40"/>
    <mergeCell ref="BC38:BF38"/>
    <mergeCell ref="BC35:BF35"/>
    <mergeCell ref="J35:L35"/>
    <mergeCell ref="M35:R35"/>
    <mergeCell ref="BC55:BF55"/>
    <mergeCell ref="BC54:BF54"/>
    <mergeCell ref="BC51:BF51"/>
    <mergeCell ref="J51:L51"/>
    <mergeCell ref="BC50:BF50"/>
    <mergeCell ref="BC48:BF48"/>
    <mergeCell ref="BC46:BF46"/>
    <mergeCell ref="AL47:AP47"/>
    <mergeCell ref="J55:L55"/>
    <mergeCell ref="BC52:BF52"/>
    <mergeCell ref="S36:V36"/>
    <mergeCell ref="J24:L24"/>
    <mergeCell ref="J25:L25"/>
    <mergeCell ref="J26:L26"/>
    <mergeCell ref="J27:L27"/>
    <mergeCell ref="J39:L39"/>
    <mergeCell ref="J40:L40"/>
    <mergeCell ref="J28:L28"/>
    <mergeCell ref="J29:L29"/>
    <mergeCell ref="J30:L30"/>
    <mergeCell ref="J31:L31"/>
    <mergeCell ref="J32:L32"/>
    <mergeCell ref="J33:L33"/>
    <mergeCell ref="C61:I61"/>
    <mergeCell ref="AA61:AD61"/>
    <mergeCell ref="W61:Z61"/>
    <mergeCell ref="AE61:AK61"/>
    <mergeCell ref="AL61:AP61"/>
    <mergeCell ref="BC61:BF61"/>
    <mergeCell ref="BC59:BF59"/>
    <mergeCell ref="C60:I60"/>
    <mergeCell ref="AA60:AD60"/>
    <mergeCell ref="W60:Z60"/>
    <mergeCell ref="AE60:AK60"/>
    <mergeCell ref="AL60:AP60"/>
    <mergeCell ref="C59:I59"/>
    <mergeCell ref="AA59:AD59"/>
    <mergeCell ref="W59:Z59"/>
    <mergeCell ref="AE59:AK59"/>
    <mergeCell ref="AL59:AP59"/>
    <mergeCell ref="J59:L59"/>
    <mergeCell ref="M61:R61"/>
    <mergeCell ref="BC60:BF60"/>
    <mergeCell ref="J61:L61"/>
    <mergeCell ref="C56:I56"/>
    <mergeCell ref="AA56:AD56"/>
    <mergeCell ref="C55:I55"/>
    <mergeCell ref="AA55:AD55"/>
    <mergeCell ref="W55:Z55"/>
    <mergeCell ref="AE55:AK55"/>
    <mergeCell ref="AL55:AP55"/>
    <mergeCell ref="S57:V57"/>
    <mergeCell ref="C54:I54"/>
    <mergeCell ref="AA54:AD54"/>
    <mergeCell ref="W54:Z54"/>
    <mergeCell ref="AE54:AK54"/>
    <mergeCell ref="AL54:AP54"/>
    <mergeCell ref="J54:L54"/>
    <mergeCell ref="C57:I57"/>
    <mergeCell ref="AA57:AD57"/>
    <mergeCell ref="W57:Z57"/>
    <mergeCell ref="AE57:AK57"/>
    <mergeCell ref="AL57:AP57"/>
    <mergeCell ref="W56:Z56"/>
    <mergeCell ref="AE56:AK56"/>
    <mergeCell ref="AL56:AP56"/>
    <mergeCell ref="J56:L56"/>
    <mergeCell ref="J57:L57"/>
    <mergeCell ref="C53:I53"/>
    <mergeCell ref="AA53:AD53"/>
    <mergeCell ref="W53:Z53"/>
    <mergeCell ref="AE53:AK53"/>
    <mergeCell ref="AL53:AP53"/>
    <mergeCell ref="BC53:BF53"/>
    <mergeCell ref="C52:I52"/>
    <mergeCell ref="AA52:AD52"/>
    <mergeCell ref="W52:Z52"/>
    <mergeCell ref="AE52:AK52"/>
    <mergeCell ref="AL52:AP52"/>
    <mergeCell ref="J53:L53"/>
    <mergeCell ref="J52:L52"/>
    <mergeCell ref="C51:I51"/>
    <mergeCell ref="AA51:AD51"/>
    <mergeCell ref="W51:Z51"/>
    <mergeCell ref="AE51:AK51"/>
    <mergeCell ref="AL51:AP51"/>
    <mergeCell ref="C50:I50"/>
    <mergeCell ref="AA50:AD50"/>
    <mergeCell ref="W50:Z50"/>
    <mergeCell ref="AE50:AK50"/>
    <mergeCell ref="AL50:AP50"/>
    <mergeCell ref="J50:L50"/>
    <mergeCell ref="S50:V50"/>
    <mergeCell ref="S51:V51"/>
    <mergeCell ref="C49:I49"/>
    <mergeCell ref="AA49:AD49"/>
    <mergeCell ref="W49:Z49"/>
    <mergeCell ref="AE49:AK49"/>
    <mergeCell ref="AL49:AP49"/>
    <mergeCell ref="BC49:BF49"/>
    <mergeCell ref="BC47:BF47"/>
    <mergeCell ref="C48:I48"/>
    <mergeCell ref="AA48:AD48"/>
    <mergeCell ref="W48:Z48"/>
    <mergeCell ref="AE48:AK48"/>
    <mergeCell ref="AL48:AP48"/>
    <mergeCell ref="J47:L47"/>
    <mergeCell ref="J48:L48"/>
    <mergeCell ref="J49:L49"/>
    <mergeCell ref="M47:R47"/>
    <mergeCell ref="M48:R48"/>
    <mergeCell ref="C47:I47"/>
    <mergeCell ref="AA47:AD47"/>
    <mergeCell ref="W47:Z47"/>
    <mergeCell ref="AE47:AK47"/>
    <mergeCell ref="S47:V47"/>
    <mergeCell ref="S48:V48"/>
    <mergeCell ref="S49:V49"/>
    <mergeCell ref="C46:I46"/>
    <mergeCell ref="AA46:AD46"/>
    <mergeCell ref="W46:Z46"/>
    <mergeCell ref="AE46:AK46"/>
    <mergeCell ref="AL46:AP46"/>
    <mergeCell ref="J46:L46"/>
    <mergeCell ref="BC44:BF44"/>
    <mergeCell ref="C45:I45"/>
    <mergeCell ref="AA45:AD45"/>
    <mergeCell ref="W45:Z45"/>
    <mergeCell ref="AE45:AK45"/>
    <mergeCell ref="AL45:AP45"/>
    <mergeCell ref="BC45:BF45"/>
    <mergeCell ref="C44:I44"/>
    <mergeCell ref="AA44:AD44"/>
    <mergeCell ref="W44:Z44"/>
    <mergeCell ref="AE44:AK44"/>
    <mergeCell ref="AL44:AP44"/>
    <mergeCell ref="J44:L44"/>
    <mergeCell ref="J45:L45"/>
    <mergeCell ref="S44:V44"/>
    <mergeCell ref="S45:V45"/>
    <mergeCell ref="S46:V46"/>
    <mergeCell ref="C43:I43"/>
    <mergeCell ref="AA43:AD43"/>
    <mergeCell ref="W43:Z43"/>
    <mergeCell ref="AE43:AK43"/>
    <mergeCell ref="AL43:AP43"/>
    <mergeCell ref="C42:I42"/>
    <mergeCell ref="AA42:AD42"/>
    <mergeCell ref="W42:Z42"/>
    <mergeCell ref="AE42:AK42"/>
    <mergeCell ref="AL42:AP42"/>
    <mergeCell ref="J42:L42"/>
    <mergeCell ref="M42:R42"/>
    <mergeCell ref="S42:V42"/>
    <mergeCell ref="S43:V43"/>
    <mergeCell ref="C41:I41"/>
    <mergeCell ref="AA41:AD41"/>
    <mergeCell ref="W41:Z41"/>
    <mergeCell ref="AE41:AK41"/>
    <mergeCell ref="AL41:AP41"/>
    <mergeCell ref="BC41:BF41"/>
    <mergeCell ref="BC39:BF39"/>
    <mergeCell ref="C40:I40"/>
    <mergeCell ref="AA40:AD40"/>
    <mergeCell ref="W40:Z40"/>
    <mergeCell ref="AE40:AK40"/>
    <mergeCell ref="AL40:AP40"/>
    <mergeCell ref="J41:L41"/>
    <mergeCell ref="M39:R39"/>
    <mergeCell ref="M40:R40"/>
    <mergeCell ref="M41:R41"/>
    <mergeCell ref="C39:I39"/>
    <mergeCell ref="AA39:AD39"/>
    <mergeCell ref="W39:Z39"/>
    <mergeCell ref="AE39:AK39"/>
    <mergeCell ref="AL39:AP39"/>
    <mergeCell ref="S39:V39"/>
    <mergeCell ref="S40:V40"/>
    <mergeCell ref="S41:V41"/>
    <mergeCell ref="C38:I38"/>
    <mergeCell ref="AA38:AD38"/>
    <mergeCell ref="W38:Z38"/>
    <mergeCell ref="AE38:AK38"/>
    <mergeCell ref="AL38:AP38"/>
    <mergeCell ref="M38:R38"/>
    <mergeCell ref="BC36:BF36"/>
    <mergeCell ref="C37:I37"/>
    <mergeCell ref="AA37:AD37"/>
    <mergeCell ref="W37:Z37"/>
    <mergeCell ref="AE37:AK37"/>
    <mergeCell ref="AL37:AP37"/>
    <mergeCell ref="BC37:BF37"/>
    <mergeCell ref="C36:I36"/>
    <mergeCell ref="AA36:AD36"/>
    <mergeCell ref="W36:Z36"/>
    <mergeCell ref="AE36:AK36"/>
    <mergeCell ref="AL36:AP36"/>
    <mergeCell ref="J36:L36"/>
    <mergeCell ref="J37:L37"/>
    <mergeCell ref="M37:R37"/>
    <mergeCell ref="S37:V37"/>
    <mergeCell ref="S38:V38"/>
    <mergeCell ref="M36:R36"/>
    <mergeCell ref="S34:V34"/>
    <mergeCell ref="S35:V35"/>
    <mergeCell ref="BC32:BF32"/>
    <mergeCell ref="C33:I33"/>
    <mergeCell ref="AA33:AD33"/>
    <mergeCell ref="W33:Z33"/>
    <mergeCell ref="AE33:AK33"/>
    <mergeCell ref="AL33:AP33"/>
    <mergeCell ref="BC33:BF33"/>
    <mergeCell ref="BC34:BF34"/>
    <mergeCell ref="C35:I35"/>
    <mergeCell ref="AA35:AD35"/>
    <mergeCell ref="W35:Z35"/>
    <mergeCell ref="AE35:AK35"/>
    <mergeCell ref="AL35:AP35"/>
    <mergeCell ref="C34:I34"/>
    <mergeCell ref="AA34:AD34"/>
    <mergeCell ref="W34:Z34"/>
    <mergeCell ref="AE34:AK34"/>
    <mergeCell ref="AL34:AP34"/>
    <mergeCell ref="J34:L34"/>
    <mergeCell ref="M34:R34"/>
    <mergeCell ref="C32:I32"/>
    <mergeCell ref="AA32:AD32"/>
    <mergeCell ref="W32:Z32"/>
    <mergeCell ref="AE32:AK32"/>
    <mergeCell ref="AL32:AP32"/>
    <mergeCell ref="M31:R31"/>
    <mergeCell ref="M32:R32"/>
    <mergeCell ref="M33:R33"/>
    <mergeCell ref="S32:V32"/>
    <mergeCell ref="S33:V33"/>
    <mergeCell ref="BC30:BF30"/>
    <mergeCell ref="BC31:BF31"/>
    <mergeCell ref="C31:I31"/>
    <mergeCell ref="AA31:AD31"/>
    <mergeCell ref="W31:Z31"/>
    <mergeCell ref="AE31:AK31"/>
    <mergeCell ref="AL31:AP31"/>
    <mergeCell ref="C30:I30"/>
    <mergeCell ref="AA30:AD30"/>
    <mergeCell ref="W30:Z30"/>
    <mergeCell ref="AE30:AK30"/>
    <mergeCell ref="AL30:AP30"/>
    <mergeCell ref="M30:R30"/>
    <mergeCell ref="S30:V30"/>
    <mergeCell ref="S31:V31"/>
    <mergeCell ref="BC28:BF28"/>
    <mergeCell ref="C29:I29"/>
    <mergeCell ref="AA29:AD29"/>
    <mergeCell ref="W29:Z29"/>
    <mergeCell ref="AE29:AK29"/>
    <mergeCell ref="AL29:AP29"/>
    <mergeCell ref="BC29:BF29"/>
    <mergeCell ref="BC27:BF27"/>
    <mergeCell ref="C28:I28"/>
    <mergeCell ref="AA28:AD28"/>
    <mergeCell ref="W28:Z28"/>
    <mergeCell ref="AE28:AK28"/>
    <mergeCell ref="AL28:AP28"/>
    <mergeCell ref="M27:R27"/>
    <mergeCell ref="M28:R28"/>
    <mergeCell ref="M29:R29"/>
    <mergeCell ref="S28:V28"/>
    <mergeCell ref="S29:V29"/>
    <mergeCell ref="BC26:BF26"/>
    <mergeCell ref="C27:I27"/>
    <mergeCell ref="AA27:AD27"/>
    <mergeCell ref="W27:Z27"/>
    <mergeCell ref="AE27:AK27"/>
    <mergeCell ref="AL27:AP27"/>
    <mergeCell ref="C26:I26"/>
    <mergeCell ref="AA26:AD26"/>
    <mergeCell ref="W26:Z26"/>
    <mergeCell ref="AE26:AK26"/>
    <mergeCell ref="AL26:AP26"/>
    <mergeCell ref="M26:R26"/>
    <mergeCell ref="S26:V26"/>
    <mergeCell ref="S27:V27"/>
    <mergeCell ref="AA21:AD21"/>
    <mergeCell ref="W21:Z21"/>
    <mergeCell ref="B14:BG14"/>
    <mergeCell ref="C20:I21"/>
    <mergeCell ref="S20:Z20"/>
    <mergeCell ref="BC24:BF24"/>
    <mergeCell ref="C25:I25"/>
    <mergeCell ref="AA25:AD25"/>
    <mergeCell ref="W25:Z25"/>
    <mergeCell ref="AE25:AK25"/>
    <mergeCell ref="AL25:AP25"/>
    <mergeCell ref="BC25:BF25"/>
    <mergeCell ref="BC23:BF23"/>
    <mergeCell ref="C24:I24"/>
    <mergeCell ref="AA24:AD24"/>
    <mergeCell ref="W24:Z24"/>
    <mergeCell ref="AE24:AK24"/>
    <mergeCell ref="AL24:AP24"/>
    <mergeCell ref="M23:R23"/>
    <mergeCell ref="M24:R24"/>
    <mergeCell ref="M25:R25"/>
    <mergeCell ref="S24:V24"/>
    <mergeCell ref="S25:V25"/>
    <mergeCell ref="B19:B21"/>
    <mergeCell ref="BC22:BF22"/>
    <mergeCell ref="C23:I23"/>
    <mergeCell ref="AA23:AD23"/>
    <mergeCell ref="W23:Z23"/>
    <mergeCell ref="AE23:AK23"/>
    <mergeCell ref="AL23:AP23"/>
    <mergeCell ref="C22:I22"/>
    <mergeCell ref="AA22:AD22"/>
    <mergeCell ref="W22:Z22"/>
    <mergeCell ref="AE22:AK22"/>
    <mergeCell ref="AL22:AP22"/>
    <mergeCell ref="M22:R22"/>
    <mergeCell ref="S22:V22"/>
    <mergeCell ref="S23:V23"/>
    <mergeCell ref="J23:L23"/>
    <mergeCell ref="AA20:AD20"/>
    <mergeCell ref="AE20:AK21"/>
    <mergeCell ref="AL20:AP21"/>
    <mergeCell ref="M20:R21"/>
    <mergeCell ref="AQ20:BA21"/>
    <mergeCell ref="AQ19:BF19"/>
    <mergeCell ref="AT4:AV4"/>
    <mergeCell ref="AT5:AV5"/>
    <mergeCell ref="AT6:AV6"/>
    <mergeCell ref="AT9:AV9"/>
    <mergeCell ref="AT10:AV10"/>
    <mergeCell ref="AT11:AV11"/>
    <mergeCell ref="AT8:BF8"/>
    <mergeCell ref="AW4:BF4"/>
    <mergeCell ref="AW5:BF5"/>
    <mergeCell ref="AW6:BE6"/>
    <mergeCell ref="AW9:BF9"/>
    <mergeCell ref="AW10:BF10"/>
    <mergeCell ref="AW11:BF11"/>
    <mergeCell ref="S21:V21"/>
    <mergeCell ref="AT12:AV12"/>
    <mergeCell ref="AW12:BF12"/>
    <mergeCell ref="BB20:BB21"/>
    <mergeCell ref="BC20:BF21"/>
    <mergeCell ref="AQ62:AS62"/>
    <mergeCell ref="AT62:BF62"/>
    <mergeCell ref="S58:V58"/>
    <mergeCell ref="S59:V59"/>
    <mergeCell ref="S60:V60"/>
    <mergeCell ref="S61:V61"/>
    <mergeCell ref="S55:V55"/>
    <mergeCell ref="S56:V56"/>
    <mergeCell ref="S52:V52"/>
    <mergeCell ref="S53:V53"/>
    <mergeCell ref="S54:V54"/>
    <mergeCell ref="BC57:BF57"/>
    <mergeCell ref="AA58:AD58"/>
    <mergeCell ref="W58:Z58"/>
    <mergeCell ref="AE58:AK58"/>
    <mergeCell ref="AL58:AP58"/>
    <mergeCell ref="BC56:BF56"/>
    <mergeCell ref="BC58:BF58"/>
  </mergeCells>
  <phoneticPr fontId="2"/>
  <dataValidations count="3">
    <dataValidation type="list" allowBlank="1" showInputMessage="1" showErrorMessage="1" sqref="BV4" xr:uid="{A6060C55-730D-4002-B559-ADDB8AA193DA}">
      <formula1>"　"</formula1>
    </dataValidation>
    <dataValidation type="whole" errorStyle="warning" operator="greaterThan" allowBlank="1" showInputMessage="1" showErrorMessage="1" error="半角数字で入力してください。" sqref="BB22:BB61 AR22:AR61 AT22:AT61 AX22:AX61 AZ22:AZ61" xr:uid="{5BE2D5E8-BA35-4A3F-A11E-A1CA122FF03E}">
      <formula1>0</formula1>
    </dataValidation>
    <dataValidation type="whole" imeMode="disabled" operator="greaterThan" allowBlank="1" showInputMessage="1" showErrorMessage="1" error="半角数字を入力してください。" sqref="W22:Z61" xr:uid="{53CAB6ED-23E5-4DE3-AAB8-00D06300F500}">
      <formula1>0</formula1>
    </dataValidation>
  </dataValidations>
  <printOptions horizontalCentered="1"/>
  <pageMargins left="0.23622047244094488" right="0.23622047244094488" top="0.55118110236220474" bottom="0.55118110236220474" header="0.31496062992125984" footer="0.31496062992125984"/>
  <pageSetup paperSize="9" scale="59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プルダウンリストから選択してください。" xr:uid="{037E1AA3-2E26-43C7-A812-57F1DBE03447}">
          <x14:formula1>
            <xm:f>リスト用!$B$2:$B$8</xm:f>
          </x14:formula1>
          <xm:sqref>S22:V61</xm:sqref>
        </x14:dataValidation>
        <x14:dataValidation type="list" operator="greaterThan" allowBlank="1" showInputMessage="1" showErrorMessage="1" error="プルダウンリストから選択してください。" xr:uid="{984902C8-817A-4906-8868-958864DD4379}">
          <x14:formula1>
            <xm:f>リスト用!$C$2:$C$4</xm:f>
          </x14:formula1>
          <xm:sqref>M22:R61</xm:sqref>
        </x14:dataValidation>
        <x14:dataValidation type="list" allowBlank="1" showInputMessage="1" showErrorMessage="1" error="プルダウンリストから選択してください。" xr:uid="{407307B3-AEB9-4EB8-A953-95DD5DCAEB09}">
          <x14:formula1>
            <xm:f>リスト用!$D$2:$D$3</xm:f>
          </x14:formula1>
          <xm:sqref>J22:L61</xm:sqref>
        </x14:dataValidation>
        <x14:dataValidation type="list" allowBlank="1" showInputMessage="1" showErrorMessage="1" error="プルダウンリストから選択してください。" xr:uid="{2888D0B9-E428-4788-A01D-90C3213005AB}">
          <x14:formula1>
            <xm:f>リスト用!$A$2:$A$6</xm:f>
          </x14:formula1>
          <xm:sqref>C22:I61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AD8DC-E0E7-4A29-AA35-004ED2A36476}">
  <sheetPr codeName="Sheet2">
    <pageSetUpPr fitToPage="1"/>
  </sheetPr>
  <dimension ref="A1:BK69"/>
  <sheetViews>
    <sheetView view="pageBreakPreview" zoomScale="90" zoomScaleNormal="100" zoomScaleSheetLayoutView="90" workbookViewId="0">
      <selection activeCell="M22" sqref="M22:R22"/>
    </sheetView>
  </sheetViews>
  <sheetFormatPr defaultRowHeight="13.5" x14ac:dyDescent="0.15"/>
  <cols>
    <col min="1" max="1" width="4.75" style="1" customWidth="1"/>
    <col min="2" max="2" width="4.25" style="1" customWidth="1"/>
    <col min="3" max="22" width="4.625" style="1" customWidth="1"/>
    <col min="23" max="26" width="4.25" style="1" customWidth="1"/>
    <col min="27" max="37" width="4.625" style="1" customWidth="1"/>
    <col min="38" max="42" width="4.625" style="1" hidden="1" customWidth="1"/>
    <col min="43" max="43" width="4.5" style="1" customWidth="1"/>
    <col min="44" max="44" width="3.125" style="1" customWidth="1"/>
    <col min="45" max="45" width="4.5" style="1" customWidth="1"/>
    <col min="46" max="46" width="5.5" style="1" customWidth="1"/>
    <col min="47" max="49" width="4.5" style="1" customWidth="1"/>
    <col min="50" max="50" width="3.125" style="1" customWidth="1"/>
    <col min="51" max="53" width="4.5" style="1" customWidth="1"/>
    <col min="54" max="54" width="5" style="1" customWidth="1"/>
    <col min="55" max="59" width="4.625" style="1" customWidth="1"/>
    <col min="60" max="60" width="9" style="1"/>
    <col min="61" max="61" width="14" style="1" customWidth="1"/>
    <col min="62" max="62" width="9" style="1" customWidth="1"/>
    <col min="63" max="73" width="9" style="1"/>
    <col min="74" max="74" width="33.75" style="1" customWidth="1"/>
    <col min="75" max="16384" width="9" style="1"/>
  </cols>
  <sheetData>
    <row r="1" spans="2:60" x14ac:dyDescent="0.15">
      <c r="BF1" s="2" t="s">
        <v>58</v>
      </c>
      <c r="BG1" s="2"/>
    </row>
    <row r="2" spans="2:60" ht="18.75" customHeight="1" x14ac:dyDescent="0.15">
      <c r="B2" s="1" t="s">
        <v>0</v>
      </c>
      <c r="AN2" s="2"/>
      <c r="AO2" s="2"/>
      <c r="AP2" s="18"/>
      <c r="AT2" s="1" t="s">
        <v>1</v>
      </c>
      <c r="AU2" s="51">
        <v>5</v>
      </c>
      <c r="AV2" s="25" t="s">
        <v>2</v>
      </c>
      <c r="AW2" s="49">
        <v>4</v>
      </c>
      <c r="AX2" s="24" t="s">
        <v>36</v>
      </c>
      <c r="AY2" s="49">
        <v>11</v>
      </c>
      <c r="AZ2" s="1" t="s">
        <v>45</v>
      </c>
      <c r="BD2" s="39"/>
    </row>
    <row r="3" spans="2:60" ht="15" customHeight="1" x14ac:dyDescent="0.15">
      <c r="AN3" s="39"/>
      <c r="AO3" s="39"/>
      <c r="AR3" s="39"/>
      <c r="AT3" s="40"/>
      <c r="AU3" s="41"/>
      <c r="AV3" s="40"/>
      <c r="AW3" s="40"/>
      <c r="AX3" s="40"/>
      <c r="AY3" s="40"/>
      <c r="BD3" s="40"/>
      <c r="BE3" s="40"/>
    </row>
    <row r="4" spans="2:60" ht="24.95" customHeight="1" x14ac:dyDescent="0.15">
      <c r="AT4" s="232" t="s">
        <v>41</v>
      </c>
      <c r="AU4" s="233"/>
      <c r="AV4" s="233"/>
      <c r="AW4" s="219" t="s">
        <v>76</v>
      </c>
      <c r="AX4" s="211"/>
      <c r="AY4" s="211"/>
      <c r="AZ4" s="211"/>
      <c r="BA4" s="211"/>
      <c r="BB4" s="211"/>
      <c r="BC4" s="211"/>
      <c r="BD4" s="211"/>
      <c r="BE4" s="211"/>
      <c r="BF4" s="212"/>
      <c r="BG4" s="39"/>
    </row>
    <row r="5" spans="2:60" ht="24.95" customHeight="1" x14ac:dyDescent="0.15">
      <c r="AT5" s="232" t="s">
        <v>42</v>
      </c>
      <c r="AU5" s="233"/>
      <c r="AV5" s="233"/>
      <c r="AW5" s="219" t="s">
        <v>55</v>
      </c>
      <c r="AX5" s="211"/>
      <c r="AY5" s="211"/>
      <c r="AZ5" s="211"/>
      <c r="BA5" s="211"/>
      <c r="BB5" s="211"/>
      <c r="BC5" s="211"/>
      <c r="BD5" s="211"/>
      <c r="BE5" s="211"/>
      <c r="BF5" s="212"/>
      <c r="BG5" s="39"/>
    </row>
    <row r="6" spans="2:60" ht="24.95" customHeight="1" x14ac:dyDescent="0.15">
      <c r="AT6" s="232" t="s">
        <v>43</v>
      </c>
      <c r="AU6" s="233"/>
      <c r="AV6" s="233"/>
      <c r="AW6" s="219" t="s">
        <v>74</v>
      </c>
      <c r="AX6" s="211"/>
      <c r="AY6" s="211"/>
      <c r="AZ6" s="211"/>
      <c r="BA6" s="211"/>
      <c r="BB6" s="211"/>
      <c r="BC6" s="211"/>
      <c r="BD6" s="211"/>
      <c r="BE6" s="211"/>
      <c r="BF6" s="84" t="s">
        <v>11</v>
      </c>
      <c r="BG6" s="42"/>
    </row>
    <row r="7" spans="2:60" ht="13.5" customHeight="1" x14ac:dyDescent="0.15">
      <c r="M7" s="3"/>
      <c r="N7" s="3"/>
      <c r="O7" s="3"/>
      <c r="P7" s="3"/>
      <c r="Q7" s="3"/>
      <c r="R7" s="3"/>
      <c r="AZ7" s="39"/>
      <c r="BA7" s="39"/>
      <c r="BB7" s="39"/>
      <c r="BC7" s="39"/>
      <c r="BD7" s="4"/>
      <c r="BE7" s="4"/>
      <c r="BF7" s="4"/>
      <c r="BG7" s="4"/>
      <c r="BH7" s="39"/>
    </row>
    <row r="8" spans="2:60" ht="24.95" customHeight="1" x14ac:dyDescent="0.15">
      <c r="R8" s="39"/>
      <c r="AT8" s="232" t="s">
        <v>29</v>
      </c>
      <c r="AU8" s="233"/>
      <c r="AV8" s="233"/>
      <c r="AW8" s="233"/>
      <c r="AX8" s="233"/>
      <c r="AY8" s="233"/>
      <c r="AZ8" s="233"/>
      <c r="BA8" s="233"/>
      <c r="BB8" s="233"/>
      <c r="BC8" s="233"/>
      <c r="BD8" s="233"/>
      <c r="BE8" s="233"/>
      <c r="BF8" s="234"/>
      <c r="BG8" s="39"/>
    </row>
    <row r="9" spans="2:60" ht="24.95" customHeight="1" x14ac:dyDescent="0.15">
      <c r="R9" s="39"/>
      <c r="AT9" s="232" t="s">
        <v>21</v>
      </c>
      <c r="AU9" s="233"/>
      <c r="AV9" s="233"/>
      <c r="AW9" s="219" t="s">
        <v>56</v>
      </c>
      <c r="AX9" s="211"/>
      <c r="AY9" s="211"/>
      <c r="AZ9" s="211"/>
      <c r="BA9" s="211"/>
      <c r="BB9" s="211"/>
      <c r="BC9" s="211"/>
      <c r="BD9" s="211"/>
      <c r="BE9" s="211"/>
      <c r="BF9" s="212"/>
      <c r="BG9" s="39"/>
    </row>
    <row r="10" spans="2:60" ht="24.95" customHeight="1" x14ac:dyDescent="0.15">
      <c r="R10" s="39"/>
      <c r="AT10" s="232" t="s">
        <v>22</v>
      </c>
      <c r="AU10" s="233"/>
      <c r="AV10" s="233"/>
      <c r="AW10" s="219" t="s">
        <v>75</v>
      </c>
      <c r="AX10" s="211"/>
      <c r="AY10" s="211"/>
      <c r="AZ10" s="211"/>
      <c r="BA10" s="211"/>
      <c r="BB10" s="211"/>
      <c r="BC10" s="211"/>
      <c r="BD10" s="211"/>
      <c r="BE10" s="211"/>
      <c r="BF10" s="212"/>
      <c r="BG10" s="39"/>
    </row>
    <row r="11" spans="2:60" ht="24.95" customHeight="1" x14ac:dyDescent="0.15">
      <c r="R11" s="39"/>
      <c r="AT11" s="232" t="s">
        <v>23</v>
      </c>
      <c r="AU11" s="233"/>
      <c r="AV11" s="233"/>
      <c r="AW11" s="219" t="s">
        <v>60</v>
      </c>
      <c r="AX11" s="211"/>
      <c r="AY11" s="211"/>
      <c r="AZ11" s="211"/>
      <c r="BA11" s="211"/>
      <c r="BB11" s="211"/>
      <c r="BC11" s="211"/>
      <c r="BD11" s="211"/>
      <c r="BE11" s="211"/>
      <c r="BF11" s="212"/>
      <c r="BG11" s="39"/>
    </row>
    <row r="12" spans="2:60" ht="24.95" customHeight="1" x14ac:dyDescent="0.15">
      <c r="R12" s="39"/>
      <c r="AR12" s="39"/>
      <c r="AT12" s="232" t="s">
        <v>79</v>
      </c>
      <c r="AU12" s="233"/>
      <c r="AV12" s="233"/>
      <c r="AW12" s="219" t="s">
        <v>57</v>
      </c>
      <c r="AX12" s="211"/>
      <c r="AY12" s="211"/>
      <c r="AZ12" s="211"/>
      <c r="BA12" s="211"/>
      <c r="BB12" s="211"/>
      <c r="BC12" s="211"/>
      <c r="BD12" s="211"/>
      <c r="BE12" s="211"/>
      <c r="BF12" s="212"/>
      <c r="BG12" s="39"/>
    </row>
    <row r="13" spans="2:60" ht="7.5" customHeight="1" x14ac:dyDescent="0.15">
      <c r="BH13" s="5"/>
    </row>
    <row r="14" spans="2:60" ht="22.5" customHeight="1" x14ac:dyDescent="0.15">
      <c r="B14" s="235" t="s">
        <v>64</v>
      </c>
      <c r="C14" s="235"/>
      <c r="D14" s="235"/>
      <c r="E14" s="235"/>
      <c r="F14" s="235"/>
      <c r="G14" s="235"/>
      <c r="H14" s="235"/>
      <c r="I14" s="235"/>
      <c r="J14" s="235"/>
      <c r="K14" s="235"/>
      <c r="L14" s="235"/>
      <c r="M14" s="235"/>
      <c r="N14" s="235"/>
      <c r="O14" s="235"/>
      <c r="P14" s="235"/>
      <c r="Q14" s="235"/>
      <c r="R14" s="235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235"/>
      <c r="AL14" s="235"/>
      <c r="AM14" s="235"/>
      <c r="AN14" s="235"/>
      <c r="AO14" s="235"/>
      <c r="AP14" s="235"/>
      <c r="AQ14" s="235"/>
      <c r="AR14" s="235"/>
      <c r="AS14" s="235"/>
      <c r="AT14" s="235"/>
      <c r="AU14" s="235"/>
      <c r="AV14" s="235"/>
      <c r="AW14" s="235"/>
      <c r="AX14" s="235"/>
      <c r="AY14" s="235"/>
      <c r="AZ14" s="235"/>
      <c r="BA14" s="235"/>
      <c r="BB14" s="235"/>
      <c r="BC14" s="235"/>
      <c r="BD14" s="235"/>
      <c r="BE14" s="235"/>
      <c r="BF14" s="235"/>
      <c r="BG14" s="235"/>
    </row>
    <row r="15" spans="2:60" ht="8.25" customHeight="1" x14ac:dyDescent="0.1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</row>
    <row r="16" spans="2:60" x14ac:dyDescent="0.15">
      <c r="B16" s="1" t="s">
        <v>4</v>
      </c>
    </row>
    <row r="17" spans="1:63" x14ac:dyDescent="0.15">
      <c r="B17" s="1" t="s">
        <v>68</v>
      </c>
    </row>
    <row r="18" spans="1:63" ht="7.5" customHeight="1" thickBot="1" x14ac:dyDescent="0.2">
      <c r="B18" s="20"/>
    </row>
    <row r="19" spans="1:63" ht="24" customHeight="1" thickTop="1" x14ac:dyDescent="0.15">
      <c r="A19" s="26"/>
      <c r="B19" s="236"/>
      <c r="C19" s="239" t="s">
        <v>37</v>
      </c>
      <c r="D19" s="240"/>
      <c r="E19" s="240"/>
      <c r="F19" s="240"/>
      <c r="G19" s="240"/>
      <c r="H19" s="240"/>
      <c r="I19" s="240"/>
      <c r="J19" s="240"/>
      <c r="K19" s="240"/>
      <c r="L19" s="240"/>
      <c r="M19" s="240"/>
      <c r="N19" s="240"/>
      <c r="O19" s="240"/>
      <c r="P19" s="240"/>
      <c r="Q19" s="240"/>
      <c r="R19" s="241"/>
      <c r="S19" s="240" t="s">
        <v>39</v>
      </c>
      <c r="T19" s="240"/>
      <c r="U19" s="240"/>
      <c r="V19" s="240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0"/>
      <c r="AJ19" s="240"/>
      <c r="AK19" s="240"/>
      <c r="AL19" s="240"/>
      <c r="AM19" s="240"/>
      <c r="AN19" s="240"/>
      <c r="AO19" s="240"/>
      <c r="AP19" s="241"/>
      <c r="AQ19" s="239" t="s">
        <v>40</v>
      </c>
      <c r="AR19" s="240"/>
      <c r="AS19" s="240"/>
      <c r="AT19" s="240"/>
      <c r="AU19" s="240"/>
      <c r="AV19" s="240"/>
      <c r="AW19" s="240"/>
      <c r="AX19" s="240"/>
      <c r="AY19" s="240"/>
      <c r="AZ19" s="240"/>
      <c r="BA19" s="240"/>
      <c r="BB19" s="240"/>
      <c r="BC19" s="240"/>
      <c r="BD19" s="240"/>
      <c r="BE19" s="240"/>
      <c r="BF19" s="241"/>
    </row>
    <row r="20" spans="1:63" ht="24" customHeight="1" x14ac:dyDescent="0.15">
      <c r="A20" s="26"/>
      <c r="B20" s="237"/>
      <c r="C20" s="242" t="s">
        <v>5</v>
      </c>
      <c r="D20" s="243"/>
      <c r="E20" s="243"/>
      <c r="F20" s="243"/>
      <c r="G20" s="243"/>
      <c r="H20" s="243"/>
      <c r="I20" s="243"/>
      <c r="J20" s="246" t="s">
        <v>38</v>
      </c>
      <c r="K20" s="243"/>
      <c r="L20" s="247"/>
      <c r="M20" s="250" t="s">
        <v>35</v>
      </c>
      <c r="N20" s="251"/>
      <c r="O20" s="251"/>
      <c r="P20" s="251"/>
      <c r="Q20" s="251"/>
      <c r="R20" s="252"/>
      <c r="S20" s="268" t="s">
        <v>24</v>
      </c>
      <c r="T20" s="268"/>
      <c r="U20" s="268"/>
      <c r="V20" s="268"/>
      <c r="W20" s="268"/>
      <c r="X20" s="268"/>
      <c r="Y20" s="268"/>
      <c r="Z20" s="269"/>
      <c r="AA20" s="270" t="s">
        <v>31</v>
      </c>
      <c r="AB20" s="270"/>
      <c r="AC20" s="270"/>
      <c r="AD20" s="271"/>
      <c r="AE20" s="246" t="s">
        <v>46</v>
      </c>
      <c r="AF20" s="243"/>
      <c r="AG20" s="243"/>
      <c r="AH20" s="243"/>
      <c r="AI20" s="243"/>
      <c r="AJ20" s="243"/>
      <c r="AK20" s="243"/>
      <c r="AL20" s="272" t="s">
        <v>42</v>
      </c>
      <c r="AM20" s="273"/>
      <c r="AN20" s="273"/>
      <c r="AO20" s="273"/>
      <c r="AP20" s="274"/>
      <c r="AQ20" s="278" t="s">
        <v>78</v>
      </c>
      <c r="AR20" s="243"/>
      <c r="AS20" s="243"/>
      <c r="AT20" s="243"/>
      <c r="AU20" s="243"/>
      <c r="AV20" s="243"/>
      <c r="AW20" s="243"/>
      <c r="AX20" s="243"/>
      <c r="AY20" s="243"/>
      <c r="AZ20" s="243"/>
      <c r="BA20" s="247"/>
      <c r="BB20" s="246" t="s">
        <v>6</v>
      </c>
      <c r="BC20" s="250" t="s">
        <v>69</v>
      </c>
      <c r="BD20" s="256"/>
      <c r="BE20" s="256"/>
      <c r="BF20" s="257"/>
    </row>
    <row r="21" spans="1:63" ht="36" customHeight="1" x14ac:dyDescent="0.15">
      <c r="A21" s="26"/>
      <c r="B21" s="238"/>
      <c r="C21" s="244"/>
      <c r="D21" s="245"/>
      <c r="E21" s="245"/>
      <c r="F21" s="245"/>
      <c r="G21" s="245"/>
      <c r="H21" s="245"/>
      <c r="I21" s="245"/>
      <c r="J21" s="248"/>
      <c r="K21" s="245"/>
      <c r="L21" s="249"/>
      <c r="M21" s="253"/>
      <c r="N21" s="254"/>
      <c r="O21" s="254"/>
      <c r="P21" s="254"/>
      <c r="Q21" s="254"/>
      <c r="R21" s="255"/>
      <c r="S21" s="261" t="s">
        <v>28</v>
      </c>
      <c r="T21" s="261"/>
      <c r="U21" s="261"/>
      <c r="V21" s="262"/>
      <c r="W21" s="263" t="s">
        <v>12</v>
      </c>
      <c r="X21" s="261"/>
      <c r="Y21" s="261"/>
      <c r="Z21" s="264"/>
      <c r="AA21" s="265" t="s">
        <v>30</v>
      </c>
      <c r="AB21" s="266"/>
      <c r="AC21" s="266"/>
      <c r="AD21" s="267"/>
      <c r="AE21" s="248"/>
      <c r="AF21" s="245"/>
      <c r="AG21" s="245"/>
      <c r="AH21" s="245"/>
      <c r="AI21" s="245"/>
      <c r="AJ21" s="245"/>
      <c r="AK21" s="245"/>
      <c r="AL21" s="275"/>
      <c r="AM21" s="276"/>
      <c r="AN21" s="276"/>
      <c r="AO21" s="276"/>
      <c r="AP21" s="277"/>
      <c r="AQ21" s="244"/>
      <c r="AR21" s="245"/>
      <c r="AS21" s="245"/>
      <c r="AT21" s="245"/>
      <c r="AU21" s="245"/>
      <c r="AV21" s="245"/>
      <c r="AW21" s="245"/>
      <c r="AX21" s="245"/>
      <c r="AY21" s="245"/>
      <c r="AZ21" s="245"/>
      <c r="BA21" s="249"/>
      <c r="BB21" s="248"/>
      <c r="BC21" s="258"/>
      <c r="BD21" s="259"/>
      <c r="BE21" s="259"/>
      <c r="BF21" s="260"/>
    </row>
    <row r="22" spans="1:63" ht="24.75" customHeight="1" x14ac:dyDescent="0.15">
      <c r="B22" s="22">
        <v>1</v>
      </c>
      <c r="C22" s="229" t="s">
        <v>9</v>
      </c>
      <c r="D22" s="230"/>
      <c r="E22" s="230"/>
      <c r="F22" s="230"/>
      <c r="G22" s="230"/>
      <c r="H22" s="230"/>
      <c r="I22" s="231"/>
      <c r="J22" s="211" t="s">
        <v>33</v>
      </c>
      <c r="K22" s="211"/>
      <c r="L22" s="212"/>
      <c r="M22" s="220">
        <v>40000</v>
      </c>
      <c r="N22" s="221">
        <v>50000</v>
      </c>
      <c r="O22" s="221">
        <v>50000</v>
      </c>
      <c r="P22" s="221">
        <v>50000</v>
      </c>
      <c r="Q22" s="221">
        <v>50000</v>
      </c>
      <c r="R22" s="222">
        <v>50000</v>
      </c>
      <c r="S22" s="211" t="s">
        <v>52</v>
      </c>
      <c r="T22" s="211" t="s">
        <v>52</v>
      </c>
      <c r="U22" s="211" t="s">
        <v>52</v>
      </c>
      <c r="V22" s="211" t="s">
        <v>52</v>
      </c>
      <c r="W22" s="219">
        <v>1234</v>
      </c>
      <c r="X22" s="211">
        <v>1234</v>
      </c>
      <c r="Y22" s="211">
        <v>1234</v>
      </c>
      <c r="Z22" s="211">
        <v>1234</v>
      </c>
      <c r="AA22" s="223" t="str">
        <f t="shared" ref="AA22:AA61" si="0">S22&amp;W22</f>
        <v>○○1234</v>
      </c>
      <c r="AB22" s="224"/>
      <c r="AC22" s="224"/>
      <c r="AD22" s="225"/>
      <c r="AE22" s="219" t="s">
        <v>66</v>
      </c>
      <c r="AF22" s="211"/>
      <c r="AG22" s="211"/>
      <c r="AH22" s="211"/>
      <c r="AI22" s="211"/>
      <c r="AJ22" s="211"/>
      <c r="AK22" s="212"/>
      <c r="AL22" s="103" t="str">
        <f>AW5</f>
        <v>ジーズ大学</v>
      </c>
      <c r="AM22" s="104"/>
      <c r="AN22" s="104"/>
      <c r="AO22" s="104"/>
      <c r="AP22" s="105"/>
      <c r="AQ22" s="38" t="s">
        <v>1</v>
      </c>
      <c r="AR22" s="47">
        <v>5</v>
      </c>
      <c r="AS22" s="7" t="s">
        <v>2</v>
      </c>
      <c r="AT22" s="47">
        <v>4</v>
      </c>
      <c r="AU22" s="9" t="s">
        <v>3</v>
      </c>
      <c r="AV22" s="9" t="s">
        <v>7</v>
      </c>
      <c r="AW22" s="7" t="s">
        <v>1</v>
      </c>
      <c r="AX22" s="47">
        <v>5</v>
      </c>
      <c r="AY22" s="7" t="s">
        <v>2</v>
      </c>
      <c r="AZ22" s="47">
        <v>9</v>
      </c>
      <c r="BA22" s="8" t="s">
        <v>3</v>
      </c>
      <c r="BB22" s="48">
        <v>6</v>
      </c>
      <c r="BC22" s="226">
        <f t="shared" ref="BC22:BC61" si="1">M22*BB22</f>
        <v>240000</v>
      </c>
      <c r="BD22" s="227"/>
      <c r="BE22" s="227"/>
      <c r="BF22" s="228"/>
    </row>
    <row r="23" spans="1:63" ht="24.75" customHeight="1" x14ac:dyDescent="0.15">
      <c r="B23" s="22">
        <v>2</v>
      </c>
      <c r="C23" s="229" t="s">
        <v>10</v>
      </c>
      <c r="D23" s="230"/>
      <c r="E23" s="230"/>
      <c r="F23" s="230"/>
      <c r="G23" s="230"/>
      <c r="H23" s="230"/>
      <c r="I23" s="231"/>
      <c r="J23" s="211" t="s">
        <v>33</v>
      </c>
      <c r="K23" s="211"/>
      <c r="L23" s="212"/>
      <c r="M23" s="220">
        <v>50000</v>
      </c>
      <c r="N23" s="221">
        <v>50000</v>
      </c>
      <c r="O23" s="221">
        <v>50000</v>
      </c>
      <c r="P23" s="221">
        <v>50000</v>
      </c>
      <c r="Q23" s="221">
        <v>50000</v>
      </c>
      <c r="R23" s="222">
        <v>50000</v>
      </c>
      <c r="S23" s="211" t="s">
        <v>67</v>
      </c>
      <c r="T23" s="211" t="s">
        <v>52</v>
      </c>
      <c r="U23" s="211" t="s">
        <v>52</v>
      </c>
      <c r="V23" s="211" t="s">
        <v>52</v>
      </c>
      <c r="W23" s="219">
        <v>5678</v>
      </c>
      <c r="X23" s="211">
        <v>4321</v>
      </c>
      <c r="Y23" s="211">
        <v>4321</v>
      </c>
      <c r="Z23" s="211">
        <v>4321</v>
      </c>
      <c r="AA23" s="223" t="str">
        <f>S23&amp;W23</f>
        <v>××5678</v>
      </c>
      <c r="AB23" s="224"/>
      <c r="AC23" s="224"/>
      <c r="AD23" s="225"/>
      <c r="AE23" s="219" t="s">
        <v>65</v>
      </c>
      <c r="AF23" s="211" t="s">
        <v>13</v>
      </c>
      <c r="AG23" s="211" t="s">
        <v>13</v>
      </c>
      <c r="AH23" s="211" t="s">
        <v>13</v>
      </c>
      <c r="AI23" s="211" t="s">
        <v>13</v>
      </c>
      <c r="AJ23" s="211" t="s">
        <v>13</v>
      </c>
      <c r="AK23" s="212" t="s">
        <v>13</v>
      </c>
      <c r="AL23" s="103" t="str">
        <f>AW5</f>
        <v>ジーズ大学</v>
      </c>
      <c r="AM23" s="104"/>
      <c r="AN23" s="104"/>
      <c r="AO23" s="104"/>
      <c r="AP23" s="105"/>
      <c r="AQ23" s="38" t="s">
        <v>1</v>
      </c>
      <c r="AR23" s="47">
        <v>5</v>
      </c>
      <c r="AS23" s="7" t="s">
        <v>2</v>
      </c>
      <c r="AT23" s="47">
        <v>4</v>
      </c>
      <c r="AU23" s="9" t="s">
        <v>3</v>
      </c>
      <c r="AV23" s="9" t="s">
        <v>7</v>
      </c>
      <c r="AW23" s="7" t="s">
        <v>1</v>
      </c>
      <c r="AX23" s="47">
        <v>6</v>
      </c>
      <c r="AY23" s="7" t="s">
        <v>2</v>
      </c>
      <c r="AZ23" s="47">
        <v>3</v>
      </c>
      <c r="BA23" s="8" t="s">
        <v>3</v>
      </c>
      <c r="BB23" s="48">
        <v>12</v>
      </c>
      <c r="BC23" s="226">
        <f t="shared" si="1"/>
        <v>600000</v>
      </c>
      <c r="BD23" s="227"/>
      <c r="BE23" s="227"/>
      <c r="BF23" s="228"/>
      <c r="BG23" s="50"/>
      <c r="BH23" s="44"/>
      <c r="BI23" s="44"/>
    </row>
    <row r="24" spans="1:63" ht="24.75" customHeight="1" x14ac:dyDescent="0.15">
      <c r="B24" s="22">
        <v>3</v>
      </c>
      <c r="C24" s="229" t="s">
        <v>86</v>
      </c>
      <c r="D24" s="230"/>
      <c r="E24" s="230"/>
      <c r="F24" s="230"/>
      <c r="G24" s="230"/>
      <c r="H24" s="230"/>
      <c r="I24" s="231"/>
      <c r="J24" s="211" t="s">
        <v>33</v>
      </c>
      <c r="K24" s="211"/>
      <c r="L24" s="212"/>
      <c r="M24" s="220">
        <v>40000</v>
      </c>
      <c r="N24" s="221">
        <v>50000</v>
      </c>
      <c r="O24" s="221">
        <v>50000</v>
      </c>
      <c r="P24" s="221">
        <v>50000</v>
      </c>
      <c r="Q24" s="221">
        <v>50000</v>
      </c>
      <c r="R24" s="222">
        <v>50000</v>
      </c>
      <c r="S24" s="211" t="s">
        <v>88</v>
      </c>
      <c r="T24" s="211" t="s">
        <v>52</v>
      </c>
      <c r="U24" s="211" t="s">
        <v>52</v>
      </c>
      <c r="V24" s="211" t="s">
        <v>52</v>
      </c>
      <c r="W24" s="219">
        <v>4110</v>
      </c>
      <c r="X24" s="211">
        <v>1111</v>
      </c>
      <c r="Y24" s="211">
        <v>1111</v>
      </c>
      <c r="Z24" s="211">
        <v>1111</v>
      </c>
      <c r="AA24" s="223" t="str">
        <f t="shared" si="0"/>
        <v>△△4110</v>
      </c>
      <c r="AB24" s="224"/>
      <c r="AC24" s="224"/>
      <c r="AD24" s="225"/>
      <c r="AE24" s="219" t="s">
        <v>87</v>
      </c>
      <c r="AF24" s="211" t="s">
        <v>13</v>
      </c>
      <c r="AG24" s="211" t="s">
        <v>13</v>
      </c>
      <c r="AH24" s="211" t="s">
        <v>13</v>
      </c>
      <c r="AI24" s="211" t="s">
        <v>13</v>
      </c>
      <c r="AJ24" s="211" t="s">
        <v>13</v>
      </c>
      <c r="AK24" s="212" t="s">
        <v>13</v>
      </c>
      <c r="AL24" s="103" t="str">
        <f>AW5</f>
        <v>ジーズ大学</v>
      </c>
      <c r="AM24" s="104"/>
      <c r="AN24" s="104"/>
      <c r="AO24" s="104"/>
      <c r="AP24" s="105"/>
      <c r="AQ24" s="38" t="s">
        <v>1</v>
      </c>
      <c r="AR24" s="47">
        <v>5</v>
      </c>
      <c r="AS24" s="7" t="s">
        <v>2</v>
      </c>
      <c r="AT24" s="47">
        <v>4</v>
      </c>
      <c r="AU24" s="9" t="s">
        <v>3</v>
      </c>
      <c r="AV24" s="9" t="s">
        <v>7</v>
      </c>
      <c r="AW24" s="7" t="s">
        <v>1</v>
      </c>
      <c r="AX24" s="47">
        <v>5</v>
      </c>
      <c r="AY24" s="7" t="s">
        <v>2</v>
      </c>
      <c r="AZ24" s="47">
        <v>5</v>
      </c>
      <c r="BA24" s="8" t="s">
        <v>3</v>
      </c>
      <c r="BB24" s="48">
        <v>2</v>
      </c>
      <c r="BC24" s="226">
        <f t="shared" si="1"/>
        <v>80000</v>
      </c>
      <c r="BD24" s="227"/>
      <c r="BE24" s="227"/>
      <c r="BF24" s="228"/>
      <c r="BG24" s="181" t="s">
        <v>61</v>
      </c>
      <c r="BH24" s="182"/>
      <c r="BI24" s="182"/>
    </row>
    <row r="25" spans="1:63" ht="24.75" customHeight="1" x14ac:dyDescent="0.15">
      <c r="B25" s="22">
        <v>4</v>
      </c>
      <c r="C25" s="210" t="s">
        <v>86</v>
      </c>
      <c r="D25" s="211"/>
      <c r="E25" s="211"/>
      <c r="F25" s="211"/>
      <c r="G25" s="211"/>
      <c r="H25" s="211"/>
      <c r="I25" s="212"/>
      <c r="J25" s="211" t="s">
        <v>33</v>
      </c>
      <c r="K25" s="211"/>
      <c r="L25" s="212"/>
      <c r="M25" s="220">
        <v>40000</v>
      </c>
      <c r="N25" s="221">
        <v>50000</v>
      </c>
      <c r="O25" s="221">
        <v>50000</v>
      </c>
      <c r="P25" s="221">
        <v>50000</v>
      </c>
      <c r="Q25" s="221">
        <v>50000</v>
      </c>
      <c r="R25" s="222">
        <v>50000</v>
      </c>
      <c r="S25" s="211" t="s">
        <v>88</v>
      </c>
      <c r="T25" s="211" t="s">
        <v>52</v>
      </c>
      <c r="U25" s="211" t="s">
        <v>52</v>
      </c>
      <c r="V25" s="211" t="s">
        <v>52</v>
      </c>
      <c r="W25" s="219">
        <v>4110</v>
      </c>
      <c r="X25" s="211">
        <v>1111</v>
      </c>
      <c r="Y25" s="211">
        <v>1111</v>
      </c>
      <c r="Z25" s="211">
        <v>1111</v>
      </c>
      <c r="AA25" s="223" t="str">
        <f t="shared" si="0"/>
        <v>△△4110</v>
      </c>
      <c r="AB25" s="224"/>
      <c r="AC25" s="224"/>
      <c r="AD25" s="225"/>
      <c r="AE25" s="219" t="s">
        <v>87</v>
      </c>
      <c r="AF25" s="211" t="s">
        <v>13</v>
      </c>
      <c r="AG25" s="211" t="s">
        <v>13</v>
      </c>
      <c r="AH25" s="211" t="s">
        <v>13</v>
      </c>
      <c r="AI25" s="211" t="s">
        <v>13</v>
      </c>
      <c r="AJ25" s="211" t="s">
        <v>13</v>
      </c>
      <c r="AK25" s="212" t="s">
        <v>13</v>
      </c>
      <c r="AL25" s="103">
        <f t="shared" ref="AL25" si="2">AW8</f>
        <v>0</v>
      </c>
      <c r="AM25" s="104"/>
      <c r="AN25" s="104"/>
      <c r="AO25" s="104"/>
      <c r="AP25" s="105"/>
      <c r="AQ25" s="38" t="s">
        <v>1</v>
      </c>
      <c r="AR25" s="47">
        <v>5</v>
      </c>
      <c r="AS25" s="7" t="s">
        <v>2</v>
      </c>
      <c r="AT25" s="47">
        <v>7</v>
      </c>
      <c r="AU25" s="9" t="s">
        <v>3</v>
      </c>
      <c r="AV25" s="9" t="s">
        <v>7</v>
      </c>
      <c r="AW25" s="7" t="s">
        <v>1</v>
      </c>
      <c r="AX25" s="47">
        <v>6</v>
      </c>
      <c r="AY25" s="7" t="s">
        <v>2</v>
      </c>
      <c r="AZ25" s="47">
        <v>3</v>
      </c>
      <c r="BA25" s="8" t="s">
        <v>3</v>
      </c>
      <c r="BB25" s="48">
        <v>9</v>
      </c>
      <c r="BC25" s="226">
        <f t="shared" si="1"/>
        <v>360000</v>
      </c>
      <c r="BD25" s="227"/>
      <c r="BE25" s="227"/>
      <c r="BF25" s="228"/>
      <c r="BG25" s="181"/>
      <c r="BH25" s="182"/>
      <c r="BI25" s="182"/>
      <c r="BJ25" s="44"/>
      <c r="BK25" s="44"/>
    </row>
    <row r="26" spans="1:63" ht="24.75" customHeight="1" x14ac:dyDescent="0.15">
      <c r="B26" s="22">
        <v>5</v>
      </c>
      <c r="C26" s="210"/>
      <c r="D26" s="211"/>
      <c r="E26" s="211"/>
      <c r="F26" s="211"/>
      <c r="G26" s="211"/>
      <c r="H26" s="211"/>
      <c r="I26" s="212"/>
      <c r="J26" s="152" t="s">
        <v>33</v>
      </c>
      <c r="K26" s="152"/>
      <c r="L26" s="153"/>
      <c r="M26" s="220"/>
      <c r="N26" s="221"/>
      <c r="O26" s="221"/>
      <c r="P26" s="221"/>
      <c r="Q26" s="221"/>
      <c r="R26" s="222"/>
      <c r="S26" s="211"/>
      <c r="T26" s="211"/>
      <c r="U26" s="211"/>
      <c r="V26" s="211"/>
      <c r="W26" s="219"/>
      <c r="X26" s="211"/>
      <c r="Y26" s="211"/>
      <c r="Z26" s="211"/>
      <c r="AA26" s="223" t="str">
        <f t="shared" si="0"/>
        <v/>
      </c>
      <c r="AB26" s="224"/>
      <c r="AC26" s="224"/>
      <c r="AD26" s="225"/>
      <c r="AE26" s="219"/>
      <c r="AF26" s="211"/>
      <c r="AG26" s="211"/>
      <c r="AH26" s="211"/>
      <c r="AI26" s="211"/>
      <c r="AJ26" s="211"/>
      <c r="AK26" s="212"/>
      <c r="AL26" s="103">
        <f t="shared" ref="AL26" si="3">AW8</f>
        <v>0</v>
      </c>
      <c r="AM26" s="104"/>
      <c r="AN26" s="104"/>
      <c r="AO26" s="104"/>
      <c r="AP26" s="105"/>
      <c r="AQ26" s="38" t="s">
        <v>1</v>
      </c>
      <c r="AR26" s="47"/>
      <c r="AS26" s="7" t="s">
        <v>2</v>
      </c>
      <c r="AT26" s="47"/>
      <c r="AU26" s="9" t="s">
        <v>3</v>
      </c>
      <c r="AV26" s="9" t="s">
        <v>7</v>
      </c>
      <c r="AW26" s="7" t="s">
        <v>1</v>
      </c>
      <c r="AX26" s="47"/>
      <c r="AY26" s="7" t="s">
        <v>2</v>
      </c>
      <c r="AZ26" s="47"/>
      <c r="BA26" s="8" t="s">
        <v>63</v>
      </c>
      <c r="BB26" s="48"/>
      <c r="BC26" s="186">
        <f t="shared" si="1"/>
        <v>0</v>
      </c>
      <c r="BD26" s="187"/>
      <c r="BE26" s="187"/>
      <c r="BF26" s="188"/>
      <c r="BG26" s="181"/>
      <c r="BH26" s="182"/>
      <c r="BI26" s="182"/>
      <c r="BJ26" s="44"/>
      <c r="BK26" s="44"/>
    </row>
    <row r="27" spans="1:63" ht="24.75" customHeight="1" x14ac:dyDescent="0.15">
      <c r="B27" s="22">
        <v>6</v>
      </c>
      <c r="C27" s="210"/>
      <c r="D27" s="211"/>
      <c r="E27" s="211"/>
      <c r="F27" s="211"/>
      <c r="G27" s="211"/>
      <c r="H27" s="211"/>
      <c r="I27" s="212"/>
      <c r="J27" s="152" t="s">
        <v>33</v>
      </c>
      <c r="K27" s="152"/>
      <c r="L27" s="153"/>
      <c r="M27" s="213"/>
      <c r="N27" s="214">
        <v>100000</v>
      </c>
      <c r="O27" s="214">
        <v>100000</v>
      </c>
      <c r="P27" s="214">
        <v>100000</v>
      </c>
      <c r="Q27" s="214">
        <v>100000</v>
      </c>
      <c r="R27" s="215">
        <v>100000</v>
      </c>
      <c r="S27" s="216"/>
      <c r="T27" s="216" t="s">
        <v>53</v>
      </c>
      <c r="U27" s="216" t="s">
        <v>53</v>
      </c>
      <c r="V27" s="216" t="s">
        <v>53</v>
      </c>
      <c r="W27" s="217"/>
      <c r="X27" s="216">
        <v>2222</v>
      </c>
      <c r="Y27" s="216">
        <v>2222</v>
      </c>
      <c r="Z27" s="216">
        <v>2222</v>
      </c>
      <c r="AA27" s="193" t="str">
        <f t="shared" ref="AA27:AA29" si="4">S27&amp;W27</f>
        <v/>
      </c>
      <c r="AB27" s="194"/>
      <c r="AC27" s="194"/>
      <c r="AD27" s="195"/>
      <c r="AE27" s="217"/>
      <c r="AF27" s="216" t="s">
        <v>14</v>
      </c>
      <c r="AG27" s="216" t="s">
        <v>14</v>
      </c>
      <c r="AH27" s="216" t="s">
        <v>14</v>
      </c>
      <c r="AI27" s="216" t="s">
        <v>14</v>
      </c>
      <c r="AJ27" s="216" t="s">
        <v>14</v>
      </c>
      <c r="AK27" s="218" t="s">
        <v>14</v>
      </c>
      <c r="AL27" s="103" t="str">
        <f t="shared" ref="AL27" si="5">AW10</f>
        <v>国際　花子</v>
      </c>
      <c r="AM27" s="104"/>
      <c r="AN27" s="104"/>
      <c r="AO27" s="104"/>
      <c r="AP27" s="105"/>
      <c r="AQ27" s="38" t="s">
        <v>1</v>
      </c>
      <c r="AR27" s="47"/>
      <c r="AS27" s="7" t="s">
        <v>2</v>
      </c>
      <c r="AT27" s="47"/>
      <c r="AU27" s="9" t="s">
        <v>3</v>
      </c>
      <c r="AV27" s="9" t="s">
        <v>7</v>
      </c>
      <c r="AW27" s="7" t="s">
        <v>1</v>
      </c>
      <c r="AX27" s="47"/>
      <c r="AY27" s="7" t="s">
        <v>2</v>
      </c>
      <c r="AZ27" s="47"/>
      <c r="BA27" s="8" t="s">
        <v>3</v>
      </c>
      <c r="BB27" s="48"/>
      <c r="BC27" s="186">
        <f t="shared" ref="BC27:BC29" si="6">M27*BB27</f>
        <v>0</v>
      </c>
      <c r="BD27" s="187"/>
      <c r="BE27" s="187"/>
      <c r="BF27" s="188"/>
      <c r="BG27" s="50"/>
      <c r="BH27" s="44"/>
      <c r="BI27" s="44"/>
    </row>
    <row r="28" spans="1:63" ht="24.75" customHeight="1" x14ac:dyDescent="0.15">
      <c r="B28" s="22">
        <v>7</v>
      </c>
      <c r="C28" s="210"/>
      <c r="D28" s="211"/>
      <c r="E28" s="211"/>
      <c r="F28" s="211"/>
      <c r="G28" s="211"/>
      <c r="H28" s="211"/>
      <c r="I28" s="212"/>
      <c r="J28" s="152" t="s">
        <v>33</v>
      </c>
      <c r="K28" s="152"/>
      <c r="L28" s="153"/>
      <c r="M28" s="213"/>
      <c r="N28" s="214"/>
      <c r="O28" s="214"/>
      <c r="P28" s="214"/>
      <c r="Q28" s="214"/>
      <c r="R28" s="215"/>
      <c r="S28" s="216"/>
      <c r="T28" s="216" t="s">
        <v>54</v>
      </c>
      <c r="U28" s="216" t="s">
        <v>54</v>
      </c>
      <c r="V28" s="216" t="s">
        <v>54</v>
      </c>
      <c r="W28" s="217"/>
      <c r="X28" s="216">
        <v>1111</v>
      </c>
      <c r="Y28" s="216">
        <v>1111</v>
      </c>
      <c r="Z28" s="216">
        <v>1111</v>
      </c>
      <c r="AA28" s="193" t="str">
        <f t="shared" si="4"/>
        <v/>
      </c>
      <c r="AB28" s="194"/>
      <c r="AC28" s="194"/>
      <c r="AD28" s="195"/>
      <c r="AE28" s="217"/>
      <c r="AF28" s="216" t="s">
        <v>14</v>
      </c>
      <c r="AG28" s="216" t="s">
        <v>14</v>
      </c>
      <c r="AH28" s="216" t="s">
        <v>14</v>
      </c>
      <c r="AI28" s="216" t="s">
        <v>14</v>
      </c>
      <c r="AJ28" s="216" t="s">
        <v>14</v>
      </c>
      <c r="AK28" s="218" t="s">
        <v>14</v>
      </c>
      <c r="AL28" s="103" t="str">
        <f t="shared" ref="AL28:AL29" si="7">AW9</f>
        <v>国際教育課</v>
      </c>
      <c r="AM28" s="104"/>
      <c r="AN28" s="104"/>
      <c r="AO28" s="104"/>
      <c r="AP28" s="105"/>
      <c r="AQ28" s="38" t="s">
        <v>1</v>
      </c>
      <c r="AR28" s="47"/>
      <c r="AS28" s="7" t="s">
        <v>2</v>
      </c>
      <c r="AT28" s="10"/>
      <c r="AU28" s="9" t="s">
        <v>3</v>
      </c>
      <c r="AV28" s="9" t="s">
        <v>7</v>
      </c>
      <c r="AW28" s="7" t="s">
        <v>1</v>
      </c>
      <c r="AX28" s="47"/>
      <c r="AY28" s="7" t="s">
        <v>2</v>
      </c>
      <c r="AZ28" s="47"/>
      <c r="BA28" s="8" t="s">
        <v>3</v>
      </c>
      <c r="BB28" s="48"/>
      <c r="BC28" s="186">
        <f t="shared" si="6"/>
        <v>0</v>
      </c>
      <c r="BD28" s="187"/>
      <c r="BE28" s="187"/>
      <c r="BF28" s="188"/>
      <c r="BG28" s="43"/>
    </row>
    <row r="29" spans="1:63" ht="24.75" customHeight="1" x14ac:dyDescent="0.15">
      <c r="B29" s="22">
        <v>8</v>
      </c>
      <c r="C29" s="208" t="s">
        <v>51</v>
      </c>
      <c r="D29" s="152"/>
      <c r="E29" s="152"/>
      <c r="F29" s="152"/>
      <c r="G29" s="152"/>
      <c r="H29" s="152"/>
      <c r="I29" s="153"/>
      <c r="J29" s="152" t="s">
        <v>33</v>
      </c>
      <c r="K29" s="152"/>
      <c r="L29" s="153"/>
      <c r="M29" s="190"/>
      <c r="N29" s="191"/>
      <c r="O29" s="191"/>
      <c r="P29" s="191"/>
      <c r="Q29" s="191"/>
      <c r="R29" s="192"/>
      <c r="S29" s="91"/>
      <c r="T29" s="91"/>
      <c r="U29" s="91"/>
      <c r="V29" s="92"/>
      <c r="W29" s="102"/>
      <c r="X29" s="91"/>
      <c r="Y29" s="91"/>
      <c r="Z29" s="92"/>
      <c r="AA29" s="193" t="str">
        <f t="shared" si="4"/>
        <v/>
      </c>
      <c r="AB29" s="194"/>
      <c r="AC29" s="194"/>
      <c r="AD29" s="195"/>
      <c r="AE29" s="102"/>
      <c r="AF29" s="91"/>
      <c r="AG29" s="91"/>
      <c r="AH29" s="91"/>
      <c r="AI29" s="91"/>
      <c r="AJ29" s="91"/>
      <c r="AK29" s="92"/>
      <c r="AL29" s="103" t="str">
        <f t="shared" si="7"/>
        <v>国際　花子</v>
      </c>
      <c r="AM29" s="104"/>
      <c r="AN29" s="104"/>
      <c r="AO29" s="104"/>
      <c r="AP29" s="105"/>
      <c r="AQ29" s="38" t="s">
        <v>1</v>
      </c>
      <c r="AR29" s="10"/>
      <c r="AS29" s="7" t="s">
        <v>2</v>
      </c>
      <c r="AT29" s="10"/>
      <c r="AU29" s="9" t="s">
        <v>3</v>
      </c>
      <c r="AV29" s="9" t="s">
        <v>7</v>
      </c>
      <c r="AW29" s="7" t="s">
        <v>1</v>
      </c>
      <c r="AX29" s="10"/>
      <c r="AY29" s="7" t="s">
        <v>2</v>
      </c>
      <c r="AZ29" s="10"/>
      <c r="BA29" s="8" t="s">
        <v>3</v>
      </c>
      <c r="BB29" s="16"/>
      <c r="BC29" s="186">
        <f t="shared" si="6"/>
        <v>0</v>
      </c>
      <c r="BD29" s="187"/>
      <c r="BE29" s="187"/>
      <c r="BF29" s="188"/>
      <c r="BG29" s="43"/>
    </row>
    <row r="30" spans="1:63" ht="24.75" customHeight="1" x14ac:dyDescent="0.15">
      <c r="B30" s="22">
        <v>9</v>
      </c>
      <c r="C30" s="208" t="s">
        <v>51</v>
      </c>
      <c r="D30" s="152"/>
      <c r="E30" s="152"/>
      <c r="F30" s="152"/>
      <c r="G30" s="152"/>
      <c r="H30" s="152"/>
      <c r="I30" s="153"/>
      <c r="J30" s="152" t="s">
        <v>33</v>
      </c>
      <c r="K30" s="152"/>
      <c r="L30" s="153"/>
      <c r="M30" s="190"/>
      <c r="N30" s="191"/>
      <c r="O30" s="191"/>
      <c r="P30" s="191"/>
      <c r="Q30" s="191"/>
      <c r="R30" s="192"/>
      <c r="S30" s="91"/>
      <c r="T30" s="91"/>
      <c r="U30" s="91"/>
      <c r="V30" s="92"/>
      <c r="W30" s="102"/>
      <c r="X30" s="91"/>
      <c r="Y30" s="91"/>
      <c r="Z30" s="92"/>
      <c r="AA30" s="193" t="str">
        <f t="shared" si="0"/>
        <v/>
      </c>
      <c r="AB30" s="194"/>
      <c r="AC30" s="194"/>
      <c r="AD30" s="195"/>
      <c r="AE30" s="102"/>
      <c r="AF30" s="91"/>
      <c r="AG30" s="91"/>
      <c r="AH30" s="91"/>
      <c r="AI30" s="91"/>
      <c r="AJ30" s="91"/>
      <c r="AK30" s="92"/>
      <c r="AL30" s="103" t="str">
        <f t="shared" ref="AL30" si="8">AW11</f>
        <v>03-5454-5274</v>
      </c>
      <c r="AM30" s="104"/>
      <c r="AN30" s="104"/>
      <c r="AO30" s="104"/>
      <c r="AP30" s="105"/>
      <c r="AQ30" s="38" t="s">
        <v>1</v>
      </c>
      <c r="AR30" s="10"/>
      <c r="AS30" s="7" t="s">
        <v>2</v>
      </c>
      <c r="AT30" s="10"/>
      <c r="AU30" s="9" t="s">
        <v>3</v>
      </c>
      <c r="AV30" s="9" t="s">
        <v>7</v>
      </c>
      <c r="AW30" s="7" t="s">
        <v>1</v>
      </c>
      <c r="AX30" s="10"/>
      <c r="AY30" s="7" t="s">
        <v>2</v>
      </c>
      <c r="AZ30" s="10"/>
      <c r="BA30" s="8" t="s">
        <v>3</v>
      </c>
      <c r="BB30" s="16"/>
      <c r="BC30" s="186">
        <f t="shared" si="1"/>
        <v>0</v>
      </c>
      <c r="BD30" s="187"/>
      <c r="BE30" s="187"/>
      <c r="BF30" s="188"/>
    </row>
    <row r="31" spans="1:63" ht="24.75" customHeight="1" x14ac:dyDescent="0.15">
      <c r="B31" s="22">
        <v>10</v>
      </c>
      <c r="C31" s="208" t="s">
        <v>51</v>
      </c>
      <c r="D31" s="152"/>
      <c r="E31" s="152"/>
      <c r="F31" s="152"/>
      <c r="G31" s="152"/>
      <c r="H31" s="152"/>
      <c r="I31" s="153"/>
      <c r="J31" s="152" t="s">
        <v>33</v>
      </c>
      <c r="K31" s="152"/>
      <c r="L31" s="153"/>
      <c r="M31" s="190"/>
      <c r="N31" s="191"/>
      <c r="O31" s="191"/>
      <c r="P31" s="191"/>
      <c r="Q31" s="191"/>
      <c r="R31" s="192"/>
      <c r="S31" s="91"/>
      <c r="T31" s="91"/>
      <c r="U31" s="91"/>
      <c r="V31" s="92"/>
      <c r="W31" s="102"/>
      <c r="X31" s="91"/>
      <c r="Y31" s="91"/>
      <c r="Z31" s="92"/>
      <c r="AA31" s="193" t="str">
        <f t="shared" si="0"/>
        <v/>
      </c>
      <c r="AB31" s="194"/>
      <c r="AC31" s="194"/>
      <c r="AD31" s="195"/>
      <c r="AE31" s="102"/>
      <c r="AF31" s="91"/>
      <c r="AG31" s="91"/>
      <c r="AH31" s="91"/>
      <c r="AI31" s="91"/>
      <c r="AJ31" s="91"/>
      <c r="AK31" s="92"/>
      <c r="AL31" s="103">
        <f t="shared" ref="AL31" si="9">AW14</f>
        <v>0</v>
      </c>
      <c r="AM31" s="104"/>
      <c r="AN31" s="104"/>
      <c r="AO31" s="104"/>
      <c r="AP31" s="105"/>
      <c r="AQ31" s="38" t="s">
        <v>1</v>
      </c>
      <c r="AR31" s="10"/>
      <c r="AS31" s="7" t="s">
        <v>2</v>
      </c>
      <c r="AT31" s="10"/>
      <c r="AU31" s="9" t="s">
        <v>3</v>
      </c>
      <c r="AV31" s="9" t="s">
        <v>7</v>
      </c>
      <c r="AW31" s="7" t="s">
        <v>1</v>
      </c>
      <c r="AX31" s="10"/>
      <c r="AY31" s="7" t="s">
        <v>2</v>
      </c>
      <c r="AZ31" s="10"/>
      <c r="BA31" s="8" t="s">
        <v>3</v>
      </c>
      <c r="BB31" s="16"/>
      <c r="BC31" s="186">
        <f t="shared" si="1"/>
        <v>0</v>
      </c>
      <c r="BD31" s="187"/>
      <c r="BE31" s="187"/>
      <c r="BF31" s="188"/>
    </row>
    <row r="32" spans="1:63" ht="24.75" customHeight="1" x14ac:dyDescent="0.15">
      <c r="B32" s="22">
        <v>11</v>
      </c>
      <c r="C32" s="208" t="s">
        <v>51</v>
      </c>
      <c r="D32" s="152"/>
      <c r="E32" s="152"/>
      <c r="F32" s="152"/>
      <c r="G32" s="152"/>
      <c r="H32" s="152"/>
      <c r="I32" s="153"/>
      <c r="J32" s="152" t="s">
        <v>33</v>
      </c>
      <c r="K32" s="152"/>
      <c r="L32" s="153"/>
      <c r="M32" s="190"/>
      <c r="N32" s="191"/>
      <c r="O32" s="191"/>
      <c r="P32" s="191"/>
      <c r="Q32" s="191"/>
      <c r="R32" s="192"/>
      <c r="S32" s="147"/>
      <c r="T32" s="147"/>
      <c r="U32" s="147"/>
      <c r="V32" s="148"/>
      <c r="W32" s="209"/>
      <c r="X32" s="147"/>
      <c r="Y32" s="147"/>
      <c r="Z32" s="148"/>
      <c r="AA32" s="193" t="str">
        <f t="shared" si="0"/>
        <v/>
      </c>
      <c r="AB32" s="194"/>
      <c r="AC32" s="194"/>
      <c r="AD32" s="195"/>
      <c r="AE32" s="102"/>
      <c r="AF32" s="91"/>
      <c r="AG32" s="91"/>
      <c r="AH32" s="91"/>
      <c r="AI32" s="91"/>
      <c r="AJ32" s="91"/>
      <c r="AK32" s="92"/>
      <c r="AL32" s="103">
        <f t="shared" ref="AL32" si="10">AW14</f>
        <v>0</v>
      </c>
      <c r="AM32" s="104"/>
      <c r="AN32" s="104"/>
      <c r="AO32" s="104"/>
      <c r="AP32" s="105"/>
      <c r="AQ32" s="38" t="s">
        <v>1</v>
      </c>
      <c r="AR32" s="10"/>
      <c r="AS32" s="7" t="s">
        <v>2</v>
      </c>
      <c r="AT32" s="10"/>
      <c r="AU32" s="9" t="s">
        <v>3</v>
      </c>
      <c r="AV32" s="9" t="s">
        <v>7</v>
      </c>
      <c r="AW32" s="7" t="s">
        <v>1</v>
      </c>
      <c r="AX32" s="10"/>
      <c r="AY32" s="7" t="s">
        <v>2</v>
      </c>
      <c r="AZ32" s="10"/>
      <c r="BA32" s="8" t="s">
        <v>3</v>
      </c>
      <c r="BB32" s="16"/>
      <c r="BC32" s="186">
        <f t="shared" si="1"/>
        <v>0</v>
      </c>
      <c r="BD32" s="187"/>
      <c r="BE32" s="187"/>
      <c r="BF32" s="188"/>
    </row>
    <row r="33" spans="2:58" ht="24.75" customHeight="1" x14ac:dyDescent="0.15">
      <c r="B33" s="22">
        <v>12</v>
      </c>
      <c r="C33" s="208" t="s">
        <v>51</v>
      </c>
      <c r="D33" s="152"/>
      <c r="E33" s="152"/>
      <c r="F33" s="152"/>
      <c r="G33" s="152"/>
      <c r="H33" s="152"/>
      <c r="I33" s="153"/>
      <c r="J33" s="152" t="s">
        <v>33</v>
      </c>
      <c r="K33" s="152"/>
      <c r="L33" s="153"/>
      <c r="M33" s="190"/>
      <c r="N33" s="191"/>
      <c r="O33" s="191"/>
      <c r="P33" s="191"/>
      <c r="Q33" s="191"/>
      <c r="R33" s="192"/>
      <c r="S33" s="147"/>
      <c r="T33" s="147"/>
      <c r="U33" s="147"/>
      <c r="V33" s="148"/>
      <c r="W33" s="209"/>
      <c r="X33" s="147"/>
      <c r="Y33" s="147"/>
      <c r="Z33" s="148"/>
      <c r="AA33" s="193" t="str">
        <f t="shared" si="0"/>
        <v/>
      </c>
      <c r="AB33" s="194"/>
      <c r="AC33" s="194"/>
      <c r="AD33" s="195"/>
      <c r="AE33" s="102"/>
      <c r="AF33" s="91"/>
      <c r="AG33" s="91"/>
      <c r="AH33" s="91"/>
      <c r="AI33" s="91"/>
      <c r="AJ33" s="91"/>
      <c r="AK33" s="92"/>
      <c r="AL33" s="103">
        <f t="shared" ref="AL33" si="11">AW14</f>
        <v>0</v>
      </c>
      <c r="AM33" s="104"/>
      <c r="AN33" s="104"/>
      <c r="AO33" s="104"/>
      <c r="AP33" s="105"/>
      <c r="AQ33" s="38" t="s">
        <v>1</v>
      </c>
      <c r="AR33" s="10"/>
      <c r="AS33" s="7" t="s">
        <v>2</v>
      </c>
      <c r="AT33" s="10"/>
      <c r="AU33" s="9" t="s">
        <v>3</v>
      </c>
      <c r="AV33" s="9" t="s">
        <v>7</v>
      </c>
      <c r="AW33" s="7" t="s">
        <v>1</v>
      </c>
      <c r="AX33" s="10"/>
      <c r="AY33" s="7" t="s">
        <v>2</v>
      </c>
      <c r="AZ33" s="10"/>
      <c r="BA33" s="8" t="s">
        <v>3</v>
      </c>
      <c r="BB33" s="16"/>
      <c r="BC33" s="186">
        <f t="shared" si="1"/>
        <v>0</v>
      </c>
      <c r="BD33" s="187"/>
      <c r="BE33" s="187"/>
      <c r="BF33" s="188"/>
    </row>
    <row r="34" spans="2:58" ht="24.75" customHeight="1" x14ac:dyDescent="0.15">
      <c r="B34" s="22">
        <v>13</v>
      </c>
      <c r="C34" s="208" t="s">
        <v>51</v>
      </c>
      <c r="D34" s="152"/>
      <c r="E34" s="152"/>
      <c r="F34" s="152"/>
      <c r="G34" s="152"/>
      <c r="H34" s="152"/>
      <c r="I34" s="153"/>
      <c r="J34" s="152" t="s">
        <v>33</v>
      </c>
      <c r="K34" s="152"/>
      <c r="L34" s="153"/>
      <c r="M34" s="190"/>
      <c r="N34" s="191"/>
      <c r="O34" s="191"/>
      <c r="P34" s="191"/>
      <c r="Q34" s="191"/>
      <c r="R34" s="192"/>
      <c r="S34" s="147"/>
      <c r="T34" s="147"/>
      <c r="U34" s="147"/>
      <c r="V34" s="148"/>
      <c r="W34" s="209"/>
      <c r="X34" s="147"/>
      <c r="Y34" s="147"/>
      <c r="Z34" s="148"/>
      <c r="AA34" s="193" t="str">
        <f t="shared" si="0"/>
        <v/>
      </c>
      <c r="AB34" s="194"/>
      <c r="AC34" s="194"/>
      <c r="AD34" s="195"/>
      <c r="AE34" s="102"/>
      <c r="AF34" s="91"/>
      <c r="AG34" s="91"/>
      <c r="AH34" s="91"/>
      <c r="AI34" s="91"/>
      <c r="AJ34" s="91"/>
      <c r="AK34" s="92"/>
      <c r="AL34" s="103">
        <f t="shared" ref="AL34" si="12">AW17</f>
        <v>0</v>
      </c>
      <c r="AM34" s="104"/>
      <c r="AN34" s="104"/>
      <c r="AO34" s="104"/>
      <c r="AP34" s="105"/>
      <c r="AQ34" s="38" t="s">
        <v>1</v>
      </c>
      <c r="AR34" s="10"/>
      <c r="AS34" s="7" t="s">
        <v>2</v>
      </c>
      <c r="AT34" s="10"/>
      <c r="AU34" s="9" t="s">
        <v>3</v>
      </c>
      <c r="AV34" s="9" t="s">
        <v>7</v>
      </c>
      <c r="AW34" s="7" t="s">
        <v>1</v>
      </c>
      <c r="AX34" s="10"/>
      <c r="AY34" s="7" t="s">
        <v>2</v>
      </c>
      <c r="AZ34" s="10"/>
      <c r="BA34" s="8" t="s">
        <v>3</v>
      </c>
      <c r="BB34" s="16"/>
      <c r="BC34" s="186">
        <f t="shared" si="1"/>
        <v>0</v>
      </c>
      <c r="BD34" s="187"/>
      <c r="BE34" s="187"/>
      <c r="BF34" s="188"/>
    </row>
    <row r="35" spans="2:58" ht="24.75" customHeight="1" x14ac:dyDescent="0.15">
      <c r="B35" s="22">
        <v>14</v>
      </c>
      <c r="C35" s="208" t="s">
        <v>51</v>
      </c>
      <c r="D35" s="152"/>
      <c r="E35" s="152"/>
      <c r="F35" s="152"/>
      <c r="G35" s="152"/>
      <c r="H35" s="152"/>
      <c r="I35" s="153"/>
      <c r="J35" s="152" t="s">
        <v>33</v>
      </c>
      <c r="K35" s="152"/>
      <c r="L35" s="153"/>
      <c r="M35" s="190"/>
      <c r="N35" s="191"/>
      <c r="O35" s="191"/>
      <c r="P35" s="191"/>
      <c r="Q35" s="191"/>
      <c r="R35" s="192"/>
      <c r="S35" s="147"/>
      <c r="T35" s="147"/>
      <c r="U35" s="147"/>
      <c r="V35" s="148"/>
      <c r="W35" s="209"/>
      <c r="X35" s="147"/>
      <c r="Y35" s="147"/>
      <c r="Z35" s="148"/>
      <c r="AA35" s="193" t="str">
        <f t="shared" si="0"/>
        <v/>
      </c>
      <c r="AB35" s="194"/>
      <c r="AC35" s="194"/>
      <c r="AD35" s="195"/>
      <c r="AE35" s="102"/>
      <c r="AF35" s="91"/>
      <c r="AG35" s="91"/>
      <c r="AH35" s="91"/>
      <c r="AI35" s="91"/>
      <c r="AJ35" s="91"/>
      <c r="AK35" s="92"/>
      <c r="AL35" s="103">
        <f t="shared" ref="AL35" si="13">AW17</f>
        <v>0</v>
      </c>
      <c r="AM35" s="104"/>
      <c r="AN35" s="104"/>
      <c r="AO35" s="104"/>
      <c r="AP35" s="105"/>
      <c r="AQ35" s="38" t="s">
        <v>1</v>
      </c>
      <c r="AR35" s="10"/>
      <c r="AS35" s="7" t="s">
        <v>2</v>
      </c>
      <c r="AT35" s="10"/>
      <c r="AU35" s="9" t="s">
        <v>3</v>
      </c>
      <c r="AV35" s="9" t="s">
        <v>7</v>
      </c>
      <c r="AW35" s="7" t="s">
        <v>1</v>
      </c>
      <c r="AX35" s="10"/>
      <c r="AY35" s="7" t="s">
        <v>2</v>
      </c>
      <c r="AZ35" s="10"/>
      <c r="BA35" s="8" t="s">
        <v>3</v>
      </c>
      <c r="BB35" s="16"/>
      <c r="BC35" s="186">
        <f t="shared" si="1"/>
        <v>0</v>
      </c>
      <c r="BD35" s="187"/>
      <c r="BE35" s="187"/>
      <c r="BF35" s="188"/>
    </row>
    <row r="36" spans="2:58" ht="24.75" customHeight="1" x14ac:dyDescent="0.15">
      <c r="B36" s="22">
        <v>15</v>
      </c>
      <c r="C36" s="208" t="s">
        <v>51</v>
      </c>
      <c r="D36" s="152"/>
      <c r="E36" s="152"/>
      <c r="F36" s="152"/>
      <c r="G36" s="152"/>
      <c r="H36" s="152"/>
      <c r="I36" s="153"/>
      <c r="J36" s="152" t="s">
        <v>33</v>
      </c>
      <c r="K36" s="152"/>
      <c r="L36" s="153"/>
      <c r="M36" s="190"/>
      <c r="N36" s="191"/>
      <c r="O36" s="191"/>
      <c r="P36" s="191"/>
      <c r="Q36" s="191"/>
      <c r="R36" s="192"/>
      <c r="S36" s="147"/>
      <c r="T36" s="147"/>
      <c r="U36" s="147"/>
      <c r="V36" s="148"/>
      <c r="W36" s="209"/>
      <c r="X36" s="147"/>
      <c r="Y36" s="147"/>
      <c r="Z36" s="148"/>
      <c r="AA36" s="193" t="str">
        <f t="shared" si="0"/>
        <v/>
      </c>
      <c r="AB36" s="194"/>
      <c r="AC36" s="194"/>
      <c r="AD36" s="195"/>
      <c r="AE36" s="102"/>
      <c r="AF36" s="91"/>
      <c r="AG36" s="91"/>
      <c r="AH36" s="91"/>
      <c r="AI36" s="91"/>
      <c r="AJ36" s="91"/>
      <c r="AK36" s="92"/>
      <c r="AL36" s="103">
        <f t="shared" ref="AL36" si="14">AW17</f>
        <v>0</v>
      </c>
      <c r="AM36" s="104"/>
      <c r="AN36" s="104"/>
      <c r="AO36" s="104"/>
      <c r="AP36" s="105"/>
      <c r="AQ36" s="38" t="s">
        <v>1</v>
      </c>
      <c r="AR36" s="10"/>
      <c r="AS36" s="7" t="s">
        <v>2</v>
      </c>
      <c r="AT36" s="10"/>
      <c r="AU36" s="9" t="s">
        <v>3</v>
      </c>
      <c r="AV36" s="9" t="s">
        <v>7</v>
      </c>
      <c r="AW36" s="7" t="s">
        <v>1</v>
      </c>
      <c r="AX36" s="10"/>
      <c r="AY36" s="7" t="s">
        <v>2</v>
      </c>
      <c r="AZ36" s="10"/>
      <c r="BA36" s="8" t="s">
        <v>3</v>
      </c>
      <c r="BB36" s="16"/>
      <c r="BC36" s="186">
        <f t="shared" si="1"/>
        <v>0</v>
      </c>
      <c r="BD36" s="187"/>
      <c r="BE36" s="187"/>
      <c r="BF36" s="188"/>
    </row>
    <row r="37" spans="2:58" ht="24.75" customHeight="1" x14ac:dyDescent="0.15">
      <c r="B37" s="22">
        <v>16</v>
      </c>
      <c r="C37" s="208" t="s">
        <v>50</v>
      </c>
      <c r="D37" s="152"/>
      <c r="E37" s="152"/>
      <c r="F37" s="152"/>
      <c r="G37" s="152"/>
      <c r="H37" s="152"/>
      <c r="I37" s="153"/>
      <c r="J37" s="152" t="s">
        <v>33</v>
      </c>
      <c r="K37" s="152"/>
      <c r="L37" s="153"/>
      <c r="M37" s="190"/>
      <c r="N37" s="191"/>
      <c r="O37" s="191"/>
      <c r="P37" s="191"/>
      <c r="Q37" s="191"/>
      <c r="R37" s="192"/>
      <c r="S37" s="91"/>
      <c r="T37" s="91"/>
      <c r="U37" s="91"/>
      <c r="V37" s="92"/>
      <c r="W37" s="102"/>
      <c r="X37" s="91"/>
      <c r="Y37" s="91"/>
      <c r="Z37" s="92"/>
      <c r="AA37" s="193" t="str">
        <f t="shared" si="0"/>
        <v/>
      </c>
      <c r="AB37" s="194"/>
      <c r="AC37" s="194"/>
      <c r="AD37" s="195"/>
      <c r="AE37" s="102"/>
      <c r="AF37" s="91"/>
      <c r="AG37" s="91"/>
      <c r="AH37" s="91"/>
      <c r="AI37" s="91"/>
      <c r="AJ37" s="91"/>
      <c r="AK37" s="92"/>
      <c r="AL37" s="103">
        <f t="shared" ref="AL37" si="15">AW20</f>
        <v>0</v>
      </c>
      <c r="AM37" s="104"/>
      <c r="AN37" s="104"/>
      <c r="AO37" s="104"/>
      <c r="AP37" s="105"/>
      <c r="AQ37" s="38" t="s">
        <v>1</v>
      </c>
      <c r="AR37" s="10"/>
      <c r="AS37" s="7" t="s">
        <v>2</v>
      </c>
      <c r="AT37" s="10"/>
      <c r="AU37" s="9" t="s">
        <v>3</v>
      </c>
      <c r="AV37" s="9" t="s">
        <v>7</v>
      </c>
      <c r="AW37" s="7" t="s">
        <v>1</v>
      </c>
      <c r="AX37" s="10"/>
      <c r="AY37" s="7" t="s">
        <v>2</v>
      </c>
      <c r="AZ37" s="10"/>
      <c r="BA37" s="8" t="s">
        <v>3</v>
      </c>
      <c r="BB37" s="16"/>
      <c r="BC37" s="186">
        <f t="shared" si="1"/>
        <v>0</v>
      </c>
      <c r="BD37" s="187"/>
      <c r="BE37" s="187"/>
      <c r="BF37" s="188"/>
    </row>
    <row r="38" spans="2:58" ht="24.75" customHeight="1" x14ac:dyDescent="0.15">
      <c r="B38" s="22">
        <v>17</v>
      </c>
      <c r="C38" s="208" t="s">
        <v>50</v>
      </c>
      <c r="D38" s="152"/>
      <c r="E38" s="152"/>
      <c r="F38" s="152"/>
      <c r="G38" s="152"/>
      <c r="H38" s="152"/>
      <c r="I38" s="153"/>
      <c r="J38" s="152" t="s">
        <v>33</v>
      </c>
      <c r="K38" s="152"/>
      <c r="L38" s="153"/>
      <c r="M38" s="190"/>
      <c r="N38" s="191"/>
      <c r="O38" s="191"/>
      <c r="P38" s="191"/>
      <c r="Q38" s="191"/>
      <c r="R38" s="192"/>
      <c r="S38" s="147"/>
      <c r="T38" s="147"/>
      <c r="U38" s="147"/>
      <c r="V38" s="148"/>
      <c r="W38" s="209"/>
      <c r="X38" s="147"/>
      <c r="Y38" s="147"/>
      <c r="Z38" s="148"/>
      <c r="AA38" s="193" t="str">
        <f t="shared" si="0"/>
        <v/>
      </c>
      <c r="AB38" s="194"/>
      <c r="AC38" s="194"/>
      <c r="AD38" s="195"/>
      <c r="AE38" s="102"/>
      <c r="AF38" s="91"/>
      <c r="AG38" s="91"/>
      <c r="AH38" s="91"/>
      <c r="AI38" s="91"/>
      <c r="AJ38" s="91"/>
      <c r="AK38" s="92"/>
      <c r="AL38" s="103">
        <f t="shared" ref="AL38" si="16">AW20</f>
        <v>0</v>
      </c>
      <c r="AM38" s="104"/>
      <c r="AN38" s="104"/>
      <c r="AO38" s="104"/>
      <c r="AP38" s="105"/>
      <c r="AQ38" s="38" t="s">
        <v>1</v>
      </c>
      <c r="AR38" s="10"/>
      <c r="AS38" s="7" t="s">
        <v>2</v>
      </c>
      <c r="AT38" s="10"/>
      <c r="AU38" s="9" t="s">
        <v>3</v>
      </c>
      <c r="AV38" s="9" t="s">
        <v>7</v>
      </c>
      <c r="AW38" s="7" t="s">
        <v>1</v>
      </c>
      <c r="AX38" s="10"/>
      <c r="AY38" s="7" t="s">
        <v>2</v>
      </c>
      <c r="AZ38" s="10"/>
      <c r="BA38" s="8" t="s">
        <v>3</v>
      </c>
      <c r="BB38" s="16"/>
      <c r="BC38" s="186">
        <f t="shared" si="1"/>
        <v>0</v>
      </c>
      <c r="BD38" s="187"/>
      <c r="BE38" s="187"/>
      <c r="BF38" s="188"/>
    </row>
    <row r="39" spans="2:58" ht="24.75" customHeight="1" x14ac:dyDescent="0.15">
      <c r="B39" s="22">
        <v>18</v>
      </c>
      <c r="C39" s="208" t="s">
        <v>51</v>
      </c>
      <c r="D39" s="152"/>
      <c r="E39" s="152"/>
      <c r="F39" s="152"/>
      <c r="G39" s="152"/>
      <c r="H39" s="152"/>
      <c r="I39" s="153"/>
      <c r="J39" s="152" t="s">
        <v>33</v>
      </c>
      <c r="K39" s="152"/>
      <c r="L39" s="153"/>
      <c r="M39" s="190"/>
      <c r="N39" s="191"/>
      <c r="O39" s="191"/>
      <c r="P39" s="191"/>
      <c r="Q39" s="191"/>
      <c r="R39" s="192"/>
      <c r="S39" s="147"/>
      <c r="T39" s="147"/>
      <c r="U39" s="147"/>
      <c r="V39" s="148"/>
      <c r="W39" s="209"/>
      <c r="X39" s="147"/>
      <c r="Y39" s="147"/>
      <c r="Z39" s="148"/>
      <c r="AA39" s="193" t="str">
        <f t="shared" si="0"/>
        <v/>
      </c>
      <c r="AB39" s="194"/>
      <c r="AC39" s="194"/>
      <c r="AD39" s="195"/>
      <c r="AE39" s="102"/>
      <c r="AF39" s="91"/>
      <c r="AG39" s="91"/>
      <c r="AH39" s="91"/>
      <c r="AI39" s="91"/>
      <c r="AJ39" s="91"/>
      <c r="AK39" s="92"/>
      <c r="AL39" s="103">
        <f>AW20</f>
        <v>0</v>
      </c>
      <c r="AM39" s="104"/>
      <c r="AN39" s="104"/>
      <c r="AO39" s="104"/>
      <c r="AP39" s="105"/>
      <c r="AQ39" s="38" t="s">
        <v>1</v>
      </c>
      <c r="AR39" s="10"/>
      <c r="AS39" s="7" t="s">
        <v>2</v>
      </c>
      <c r="AT39" s="10"/>
      <c r="AU39" s="9" t="s">
        <v>3</v>
      </c>
      <c r="AV39" s="9" t="s">
        <v>7</v>
      </c>
      <c r="AW39" s="7" t="s">
        <v>1</v>
      </c>
      <c r="AX39" s="10"/>
      <c r="AY39" s="7" t="s">
        <v>2</v>
      </c>
      <c r="AZ39" s="10"/>
      <c r="BA39" s="8" t="s">
        <v>3</v>
      </c>
      <c r="BB39" s="16"/>
      <c r="BC39" s="186">
        <f t="shared" si="1"/>
        <v>0</v>
      </c>
      <c r="BD39" s="187"/>
      <c r="BE39" s="187"/>
      <c r="BF39" s="188"/>
    </row>
    <row r="40" spans="2:58" ht="24.75" customHeight="1" x14ac:dyDescent="0.15">
      <c r="B40" s="22">
        <v>19</v>
      </c>
      <c r="C40" s="208" t="s">
        <v>51</v>
      </c>
      <c r="D40" s="152"/>
      <c r="E40" s="152"/>
      <c r="F40" s="152"/>
      <c r="G40" s="152"/>
      <c r="H40" s="152"/>
      <c r="I40" s="153"/>
      <c r="J40" s="152" t="s">
        <v>33</v>
      </c>
      <c r="K40" s="152"/>
      <c r="L40" s="153"/>
      <c r="M40" s="190"/>
      <c r="N40" s="191"/>
      <c r="O40" s="191"/>
      <c r="P40" s="191"/>
      <c r="Q40" s="191"/>
      <c r="R40" s="192"/>
      <c r="S40" s="147"/>
      <c r="T40" s="147"/>
      <c r="U40" s="147"/>
      <c r="V40" s="148"/>
      <c r="W40" s="209"/>
      <c r="X40" s="147"/>
      <c r="Y40" s="147"/>
      <c r="Z40" s="148"/>
      <c r="AA40" s="193" t="str">
        <f t="shared" si="0"/>
        <v/>
      </c>
      <c r="AB40" s="194"/>
      <c r="AC40" s="194"/>
      <c r="AD40" s="195"/>
      <c r="AE40" s="102"/>
      <c r="AF40" s="91"/>
      <c r="AG40" s="91"/>
      <c r="AH40" s="91"/>
      <c r="AI40" s="91"/>
      <c r="AJ40" s="91"/>
      <c r="AK40" s="92"/>
      <c r="AL40" s="103" t="str">
        <f t="shared" ref="AL40" si="17">AW23</f>
        <v>令和</v>
      </c>
      <c r="AM40" s="104"/>
      <c r="AN40" s="104"/>
      <c r="AO40" s="104"/>
      <c r="AP40" s="105"/>
      <c r="AQ40" s="38" t="s">
        <v>1</v>
      </c>
      <c r="AR40" s="10"/>
      <c r="AS40" s="7" t="s">
        <v>2</v>
      </c>
      <c r="AT40" s="10"/>
      <c r="AU40" s="9" t="s">
        <v>3</v>
      </c>
      <c r="AV40" s="9" t="s">
        <v>7</v>
      </c>
      <c r="AW40" s="7" t="s">
        <v>1</v>
      </c>
      <c r="AX40" s="10"/>
      <c r="AY40" s="7" t="s">
        <v>2</v>
      </c>
      <c r="AZ40" s="10"/>
      <c r="BA40" s="8" t="s">
        <v>3</v>
      </c>
      <c r="BB40" s="16"/>
      <c r="BC40" s="186">
        <f t="shared" si="1"/>
        <v>0</v>
      </c>
      <c r="BD40" s="187"/>
      <c r="BE40" s="187"/>
      <c r="BF40" s="188"/>
    </row>
    <row r="41" spans="2:58" ht="24.75" customHeight="1" x14ac:dyDescent="0.15">
      <c r="B41" s="22">
        <v>20</v>
      </c>
      <c r="C41" s="208" t="s">
        <v>51</v>
      </c>
      <c r="D41" s="152"/>
      <c r="E41" s="152"/>
      <c r="F41" s="152"/>
      <c r="G41" s="152"/>
      <c r="H41" s="152"/>
      <c r="I41" s="153"/>
      <c r="J41" s="152" t="s">
        <v>33</v>
      </c>
      <c r="K41" s="152"/>
      <c r="L41" s="153"/>
      <c r="M41" s="190"/>
      <c r="N41" s="191"/>
      <c r="O41" s="191"/>
      <c r="P41" s="191"/>
      <c r="Q41" s="191"/>
      <c r="R41" s="192"/>
      <c r="S41" s="147"/>
      <c r="T41" s="147"/>
      <c r="U41" s="147"/>
      <c r="V41" s="148"/>
      <c r="W41" s="209"/>
      <c r="X41" s="147"/>
      <c r="Y41" s="147"/>
      <c r="Z41" s="148"/>
      <c r="AA41" s="193" t="str">
        <f t="shared" si="0"/>
        <v/>
      </c>
      <c r="AB41" s="194"/>
      <c r="AC41" s="194"/>
      <c r="AD41" s="195"/>
      <c r="AE41" s="102"/>
      <c r="AF41" s="91"/>
      <c r="AG41" s="91"/>
      <c r="AH41" s="91"/>
      <c r="AI41" s="91"/>
      <c r="AJ41" s="91"/>
      <c r="AK41" s="92"/>
      <c r="AL41" s="103" t="str">
        <f t="shared" ref="AL41" si="18">AW23</f>
        <v>令和</v>
      </c>
      <c r="AM41" s="104"/>
      <c r="AN41" s="104"/>
      <c r="AO41" s="104"/>
      <c r="AP41" s="105"/>
      <c r="AQ41" s="38" t="s">
        <v>1</v>
      </c>
      <c r="AR41" s="10"/>
      <c r="AS41" s="7" t="s">
        <v>2</v>
      </c>
      <c r="AT41" s="10"/>
      <c r="AU41" s="9" t="s">
        <v>3</v>
      </c>
      <c r="AV41" s="9" t="s">
        <v>7</v>
      </c>
      <c r="AW41" s="7" t="s">
        <v>1</v>
      </c>
      <c r="AX41" s="10"/>
      <c r="AY41" s="7" t="s">
        <v>2</v>
      </c>
      <c r="AZ41" s="10"/>
      <c r="BA41" s="8" t="s">
        <v>3</v>
      </c>
      <c r="BB41" s="16"/>
      <c r="BC41" s="186">
        <f t="shared" si="1"/>
        <v>0</v>
      </c>
      <c r="BD41" s="187"/>
      <c r="BE41" s="187"/>
      <c r="BF41" s="188"/>
    </row>
    <row r="42" spans="2:58" ht="24.75" customHeight="1" x14ac:dyDescent="0.15">
      <c r="B42" s="22">
        <v>21</v>
      </c>
      <c r="C42" s="208" t="s">
        <v>51</v>
      </c>
      <c r="D42" s="152"/>
      <c r="E42" s="152"/>
      <c r="F42" s="152"/>
      <c r="G42" s="152"/>
      <c r="H42" s="152"/>
      <c r="I42" s="153"/>
      <c r="J42" s="152" t="s">
        <v>33</v>
      </c>
      <c r="K42" s="152"/>
      <c r="L42" s="153"/>
      <c r="M42" s="190"/>
      <c r="N42" s="191"/>
      <c r="O42" s="191"/>
      <c r="P42" s="191"/>
      <c r="Q42" s="191"/>
      <c r="R42" s="192"/>
      <c r="S42" s="147"/>
      <c r="T42" s="147"/>
      <c r="U42" s="147"/>
      <c r="V42" s="148"/>
      <c r="W42" s="209"/>
      <c r="X42" s="147"/>
      <c r="Y42" s="147"/>
      <c r="Z42" s="148"/>
      <c r="AA42" s="193" t="str">
        <f t="shared" si="0"/>
        <v/>
      </c>
      <c r="AB42" s="194"/>
      <c r="AC42" s="194"/>
      <c r="AD42" s="195"/>
      <c r="AE42" s="102"/>
      <c r="AF42" s="91"/>
      <c r="AG42" s="91"/>
      <c r="AH42" s="91"/>
      <c r="AI42" s="91"/>
      <c r="AJ42" s="91"/>
      <c r="AK42" s="92"/>
      <c r="AL42" s="103" t="str">
        <f t="shared" ref="AL42" si="19">AW23</f>
        <v>令和</v>
      </c>
      <c r="AM42" s="104"/>
      <c r="AN42" s="104"/>
      <c r="AO42" s="104"/>
      <c r="AP42" s="105"/>
      <c r="AQ42" s="38" t="s">
        <v>1</v>
      </c>
      <c r="AR42" s="10"/>
      <c r="AS42" s="7" t="s">
        <v>2</v>
      </c>
      <c r="AT42" s="10"/>
      <c r="AU42" s="9" t="s">
        <v>3</v>
      </c>
      <c r="AV42" s="9" t="s">
        <v>7</v>
      </c>
      <c r="AW42" s="7" t="s">
        <v>1</v>
      </c>
      <c r="AX42" s="10"/>
      <c r="AY42" s="7" t="s">
        <v>2</v>
      </c>
      <c r="AZ42" s="10"/>
      <c r="BA42" s="8" t="s">
        <v>3</v>
      </c>
      <c r="BB42" s="16"/>
      <c r="BC42" s="186">
        <f t="shared" si="1"/>
        <v>0</v>
      </c>
      <c r="BD42" s="187"/>
      <c r="BE42" s="187"/>
      <c r="BF42" s="188"/>
    </row>
    <row r="43" spans="2:58" ht="24.75" customHeight="1" x14ac:dyDescent="0.15">
      <c r="B43" s="22">
        <v>22</v>
      </c>
      <c r="C43" s="189" t="s">
        <v>51</v>
      </c>
      <c r="D43" s="147"/>
      <c r="E43" s="147"/>
      <c r="F43" s="147"/>
      <c r="G43" s="147"/>
      <c r="H43" s="147"/>
      <c r="I43" s="148"/>
      <c r="J43" s="152" t="s">
        <v>33</v>
      </c>
      <c r="K43" s="152"/>
      <c r="L43" s="153"/>
      <c r="M43" s="190"/>
      <c r="N43" s="191"/>
      <c r="O43" s="191"/>
      <c r="P43" s="191"/>
      <c r="Q43" s="191"/>
      <c r="R43" s="192"/>
      <c r="S43" s="91"/>
      <c r="T43" s="91"/>
      <c r="U43" s="91"/>
      <c r="V43" s="92"/>
      <c r="W43" s="102"/>
      <c r="X43" s="91"/>
      <c r="Y43" s="91"/>
      <c r="Z43" s="92"/>
      <c r="AA43" s="193" t="str">
        <f t="shared" si="0"/>
        <v/>
      </c>
      <c r="AB43" s="194"/>
      <c r="AC43" s="194"/>
      <c r="AD43" s="195"/>
      <c r="AE43" s="102"/>
      <c r="AF43" s="91"/>
      <c r="AG43" s="91"/>
      <c r="AH43" s="91"/>
      <c r="AI43" s="91"/>
      <c r="AJ43" s="91"/>
      <c r="AK43" s="92"/>
      <c r="AL43" s="103" t="str">
        <f t="shared" ref="AL43" si="20">AW26</f>
        <v>令和</v>
      </c>
      <c r="AM43" s="104"/>
      <c r="AN43" s="104"/>
      <c r="AO43" s="104"/>
      <c r="AP43" s="105"/>
      <c r="AQ43" s="38" t="s">
        <v>1</v>
      </c>
      <c r="AR43" s="10"/>
      <c r="AS43" s="7" t="s">
        <v>2</v>
      </c>
      <c r="AT43" s="10"/>
      <c r="AU43" s="9" t="s">
        <v>3</v>
      </c>
      <c r="AV43" s="9" t="s">
        <v>7</v>
      </c>
      <c r="AW43" s="7" t="s">
        <v>1</v>
      </c>
      <c r="AX43" s="10"/>
      <c r="AY43" s="7" t="s">
        <v>2</v>
      </c>
      <c r="AZ43" s="10"/>
      <c r="BA43" s="8" t="s">
        <v>3</v>
      </c>
      <c r="BB43" s="16"/>
      <c r="BC43" s="186">
        <f t="shared" si="1"/>
        <v>0</v>
      </c>
      <c r="BD43" s="187"/>
      <c r="BE43" s="187"/>
      <c r="BF43" s="188"/>
    </row>
    <row r="44" spans="2:58" ht="24.75" customHeight="1" x14ac:dyDescent="0.15">
      <c r="B44" s="22">
        <v>23</v>
      </c>
      <c r="C44" s="189" t="s">
        <v>51</v>
      </c>
      <c r="D44" s="147"/>
      <c r="E44" s="147"/>
      <c r="F44" s="147"/>
      <c r="G44" s="147"/>
      <c r="H44" s="147"/>
      <c r="I44" s="148"/>
      <c r="J44" s="152" t="s">
        <v>33</v>
      </c>
      <c r="K44" s="152"/>
      <c r="L44" s="153"/>
      <c r="M44" s="205"/>
      <c r="N44" s="206"/>
      <c r="O44" s="206"/>
      <c r="P44" s="206"/>
      <c r="Q44" s="206"/>
      <c r="R44" s="207"/>
      <c r="S44" s="91"/>
      <c r="T44" s="91"/>
      <c r="U44" s="91"/>
      <c r="V44" s="92"/>
      <c r="W44" s="102"/>
      <c r="X44" s="91"/>
      <c r="Y44" s="91"/>
      <c r="Z44" s="92"/>
      <c r="AA44" s="193" t="str">
        <f t="shared" si="0"/>
        <v/>
      </c>
      <c r="AB44" s="194"/>
      <c r="AC44" s="194"/>
      <c r="AD44" s="195"/>
      <c r="AE44" s="102"/>
      <c r="AF44" s="91"/>
      <c r="AG44" s="91"/>
      <c r="AH44" s="91"/>
      <c r="AI44" s="91"/>
      <c r="AJ44" s="91"/>
      <c r="AK44" s="92"/>
      <c r="AL44" s="103" t="str">
        <f t="shared" ref="AL44" si="21">AW26</f>
        <v>令和</v>
      </c>
      <c r="AM44" s="104"/>
      <c r="AN44" s="104"/>
      <c r="AO44" s="104"/>
      <c r="AP44" s="105"/>
      <c r="AQ44" s="38" t="s">
        <v>1</v>
      </c>
      <c r="AR44" s="10"/>
      <c r="AS44" s="7" t="s">
        <v>2</v>
      </c>
      <c r="AT44" s="10"/>
      <c r="AU44" s="9" t="s">
        <v>3</v>
      </c>
      <c r="AV44" s="9" t="s">
        <v>7</v>
      </c>
      <c r="AW44" s="7" t="s">
        <v>1</v>
      </c>
      <c r="AX44" s="10"/>
      <c r="AY44" s="7" t="s">
        <v>2</v>
      </c>
      <c r="AZ44" s="10"/>
      <c r="BA44" s="8" t="s">
        <v>3</v>
      </c>
      <c r="BB44" s="16"/>
      <c r="BC44" s="186">
        <f t="shared" si="1"/>
        <v>0</v>
      </c>
      <c r="BD44" s="187"/>
      <c r="BE44" s="187"/>
      <c r="BF44" s="188"/>
    </row>
    <row r="45" spans="2:58" ht="24.75" customHeight="1" x14ac:dyDescent="0.15">
      <c r="B45" s="22">
        <v>24</v>
      </c>
      <c r="C45" s="189" t="s">
        <v>51</v>
      </c>
      <c r="D45" s="147"/>
      <c r="E45" s="147"/>
      <c r="F45" s="147"/>
      <c r="G45" s="147"/>
      <c r="H45" s="147"/>
      <c r="I45" s="148"/>
      <c r="J45" s="152" t="s">
        <v>33</v>
      </c>
      <c r="K45" s="152"/>
      <c r="L45" s="153"/>
      <c r="M45" s="190"/>
      <c r="N45" s="191"/>
      <c r="O45" s="191"/>
      <c r="P45" s="191"/>
      <c r="Q45" s="191"/>
      <c r="R45" s="192"/>
      <c r="S45" s="91"/>
      <c r="T45" s="91"/>
      <c r="U45" s="91"/>
      <c r="V45" s="92"/>
      <c r="W45" s="102"/>
      <c r="X45" s="91"/>
      <c r="Y45" s="91"/>
      <c r="Z45" s="92"/>
      <c r="AA45" s="193" t="str">
        <f t="shared" si="0"/>
        <v/>
      </c>
      <c r="AB45" s="194"/>
      <c r="AC45" s="194"/>
      <c r="AD45" s="195"/>
      <c r="AE45" s="102"/>
      <c r="AF45" s="91"/>
      <c r="AG45" s="91"/>
      <c r="AH45" s="91"/>
      <c r="AI45" s="91"/>
      <c r="AJ45" s="91"/>
      <c r="AK45" s="92"/>
      <c r="AL45" s="103" t="str">
        <f t="shared" ref="AL45" si="22">AW26</f>
        <v>令和</v>
      </c>
      <c r="AM45" s="104"/>
      <c r="AN45" s="104"/>
      <c r="AO45" s="104"/>
      <c r="AP45" s="105"/>
      <c r="AQ45" s="38" t="s">
        <v>1</v>
      </c>
      <c r="AR45" s="10"/>
      <c r="AS45" s="7" t="s">
        <v>2</v>
      </c>
      <c r="AT45" s="10"/>
      <c r="AU45" s="9" t="s">
        <v>3</v>
      </c>
      <c r="AV45" s="9" t="s">
        <v>7</v>
      </c>
      <c r="AW45" s="7" t="s">
        <v>1</v>
      </c>
      <c r="AX45" s="10"/>
      <c r="AY45" s="7" t="s">
        <v>2</v>
      </c>
      <c r="AZ45" s="10"/>
      <c r="BA45" s="8" t="s">
        <v>3</v>
      </c>
      <c r="BB45" s="16"/>
      <c r="BC45" s="186">
        <f t="shared" si="1"/>
        <v>0</v>
      </c>
      <c r="BD45" s="187"/>
      <c r="BE45" s="187"/>
      <c r="BF45" s="188"/>
    </row>
    <row r="46" spans="2:58" ht="24.75" customHeight="1" x14ac:dyDescent="0.15">
      <c r="B46" s="22">
        <v>25</v>
      </c>
      <c r="C46" s="189" t="s">
        <v>51</v>
      </c>
      <c r="D46" s="147"/>
      <c r="E46" s="147"/>
      <c r="F46" s="147"/>
      <c r="G46" s="147"/>
      <c r="H46" s="147"/>
      <c r="I46" s="148"/>
      <c r="J46" s="152" t="s">
        <v>33</v>
      </c>
      <c r="K46" s="152"/>
      <c r="L46" s="153"/>
      <c r="M46" s="190"/>
      <c r="N46" s="191"/>
      <c r="O46" s="191"/>
      <c r="P46" s="191"/>
      <c r="Q46" s="191"/>
      <c r="R46" s="192"/>
      <c r="S46" s="91"/>
      <c r="T46" s="91"/>
      <c r="U46" s="91"/>
      <c r="V46" s="92"/>
      <c r="W46" s="102"/>
      <c r="X46" s="91"/>
      <c r="Y46" s="91"/>
      <c r="Z46" s="92"/>
      <c r="AA46" s="193" t="str">
        <f t="shared" si="0"/>
        <v/>
      </c>
      <c r="AB46" s="194"/>
      <c r="AC46" s="194"/>
      <c r="AD46" s="195"/>
      <c r="AE46" s="102"/>
      <c r="AF46" s="91"/>
      <c r="AG46" s="91"/>
      <c r="AH46" s="91"/>
      <c r="AI46" s="91"/>
      <c r="AJ46" s="91"/>
      <c r="AK46" s="92"/>
      <c r="AL46" s="103" t="str">
        <f t="shared" ref="AL46" si="23">AW29</f>
        <v>令和</v>
      </c>
      <c r="AM46" s="104"/>
      <c r="AN46" s="104"/>
      <c r="AO46" s="104"/>
      <c r="AP46" s="105"/>
      <c r="AQ46" s="38" t="s">
        <v>1</v>
      </c>
      <c r="AR46" s="10"/>
      <c r="AS46" s="7" t="s">
        <v>2</v>
      </c>
      <c r="AT46" s="10"/>
      <c r="AU46" s="9" t="s">
        <v>3</v>
      </c>
      <c r="AV46" s="9" t="s">
        <v>7</v>
      </c>
      <c r="AW46" s="7" t="s">
        <v>1</v>
      </c>
      <c r="AX46" s="10"/>
      <c r="AY46" s="7" t="s">
        <v>2</v>
      </c>
      <c r="AZ46" s="10"/>
      <c r="BA46" s="8" t="s">
        <v>3</v>
      </c>
      <c r="BB46" s="16"/>
      <c r="BC46" s="186">
        <f t="shared" si="1"/>
        <v>0</v>
      </c>
      <c r="BD46" s="187"/>
      <c r="BE46" s="187"/>
      <c r="BF46" s="188"/>
    </row>
    <row r="47" spans="2:58" ht="24.75" customHeight="1" x14ac:dyDescent="0.15">
      <c r="B47" s="22">
        <v>26</v>
      </c>
      <c r="C47" s="189" t="s">
        <v>51</v>
      </c>
      <c r="D47" s="147"/>
      <c r="E47" s="147"/>
      <c r="F47" s="147"/>
      <c r="G47" s="147"/>
      <c r="H47" s="147"/>
      <c r="I47" s="148"/>
      <c r="J47" s="152" t="s">
        <v>33</v>
      </c>
      <c r="K47" s="152"/>
      <c r="L47" s="153"/>
      <c r="M47" s="190"/>
      <c r="N47" s="191"/>
      <c r="O47" s="191"/>
      <c r="P47" s="191"/>
      <c r="Q47" s="191"/>
      <c r="R47" s="192"/>
      <c r="S47" s="91"/>
      <c r="T47" s="91"/>
      <c r="U47" s="91"/>
      <c r="V47" s="92"/>
      <c r="W47" s="102"/>
      <c r="X47" s="91"/>
      <c r="Y47" s="91"/>
      <c r="Z47" s="92"/>
      <c r="AA47" s="193" t="str">
        <f t="shared" si="0"/>
        <v/>
      </c>
      <c r="AB47" s="194"/>
      <c r="AC47" s="194"/>
      <c r="AD47" s="195"/>
      <c r="AE47" s="102"/>
      <c r="AF47" s="91"/>
      <c r="AG47" s="91"/>
      <c r="AH47" s="91"/>
      <c r="AI47" s="91"/>
      <c r="AJ47" s="91"/>
      <c r="AK47" s="92"/>
      <c r="AL47" s="103" t="str">
        <f t="shared" ref="AL47" si="24">AW29</f>
        <v>令和</v>
      </c>
      <c r="AM47" s="104"/>
      <c r="AN47" s="104"/>
      <c r="AO47" s="104"/>
      <c r="AP47" s="105"/>
      <c r="AQ47" s="38" t="s">
        <v>1</v>
      </c>
      <c r="AR47" s="10"/>
      <c r="AS47" s="7" t="s">
        <v>2</v>
      </c>
      <c r="AT47" s="10"/>
      <c r="AU47" s="9" t="s">
        <v>3</v>
      </c>
      <c r="AV47" s="9" t="s">
        <v>7</v>
      </c>
      <c r="AW47" s="7" t="s">
        <v>1</v>
      </c>
      <c r="AX47" s="10"/>
      <c r="AY47" s="7" t="s">
        <v>2</v>
      </c>
      <c r="AZ47" s="10"/>
      <c r="BA47" s="8" t="s">
        <v>3</v>
      </c>
      <c r="BB47" s="16"/>
      <c r="BC47" s="186">
        <f t="shared" si="1"/>
        <v>0</v>
      </c>
      <c r="BD47" s="187"/>
      <c r="BE47" s="187"/>
      <c r="BF47" s="188"/>
    </row>
    <row r="48" spans="2:58" ht="24.75" customHeight="1" x14ac:dyDescent="0.15">
      <c r="B48" s="22">
        <v>27</v>
      </c>
      <c r="C48" s="189" t="s">
        <v>51</v>
      </c>
      <c r="D48" s="147"/>
      <c r="E48" s="147"/>
      <c r="F48" s="147"/>
      <c r="G48" s="147"/>
      <c r="H48" s="147"/>
      <c r="I48" s="148"/>
      <c r="J48" s="152" t="s">
        <v>33</v>
      </c>
      <c r="K48" s="152"/>
      <c r="L48" s="153"/>
      <c r="M48" s="190"/>
      <c r="N48" s="191"/>
      <c r="O48" s="191"/>
      <c r="P48" s="191"/>
      <c r="Q48" s="191"/>
      <c r="R48" s="192"/>
      <c r="S48" s="91"/>
      <c r="T48" s="91"/>
      <c r="U48" s="91"/>
      <c r="V48" s="92"/>
      <c r="W48" s="102"/>
      <c r="X48" s="91"/>
      <c r="Y48" s="91"/>
      <c r="Z48" s="92"/>
      <c r="AA48" s="193" t="str">
        <f t="shared" si="0"/>
        <v/>
      </c>
      <c r="AB48" s="194"/>
      <c r="AC48" s="194"/>
      <c r="AD48" s="195"/>
      <c r="AE48" s="102"/>
      <c r="AF48" s="91"/>
      <c r="AG48" s="91"/>
      <c r="AH48" s="91"/>
      <c r="AI48" s="91"/>
      <c r="AJ48" s="91"/>
      <c r="AK48" s="92"/>
      <c r="AL48" s="103" t="str">
        <f t="shared" ref="AL48" si="25">AW29</f>
        <v>令和</v>
      </c>
      <c r="AM48" s="104"/>
      <c r="AN48" s="104"/>
      <c r="AO48" s="104"/>
      <c r="AP48" s="105"/>
      <c r="AQ48" s="38" t="s">
        <v>1</v>
      </c>
      <c r="AR48" s="10"/>
      <c r="AS48" s="7" t="s">
        <v>2</v>
      </c>
      <c r="AT48" s="10"/>
      <c r="AU48" s="9" t="s">
        <v>3</v>
      </c>
      <c r="AV48" s="9" t="s">
        <v>7</v>
      </c>
      <c r="AW48" s="7" t="s">
        <v>1</v>
      </c>
      <c r="AX48" s="10"/>
      <c r="AY48" s="7" t="s">
        <v>2</v>
      </c>
      <c r="AZ48" s="10"/>
      <c r="BA48" s="8" t="s">
        <v>3</v>
      </c>
      <c r="BB48" s="16"/>
      <c r="BC48" s="186">
        <f t="shared" si="1"/>
        <v>0</v>
      </c>
      <c r="BD48" s="187"/>
      <c r="BE48" s="187"/>
      <c r="BF48" s="188"/>
    </row>
    <row r="49" spans="2:59" ht="24.75" customHeight="1" x14ac:dyDescent="0.15">
      <c r="B49" s="22">
        <v>28</v>
      </c>
      <c r="C49" s="189" t="s">
        <v>51</v>
      </c>
      <c r="D49" s="147"/>
      <c r="E49" s="147"/>
      <c r="F49" s="147"/>
      <c r="G49" s="147"/>
      <c r="H49" s="147"/>
      <c r="I49" s="148"/>
      <c r="J49" s="152" t="s">
        <v>33</v>
      </c>
      <c r="K49" s="152"/>
      <c r="L49" s="153"/>
      <c r="M49" s="190"/>
      <c r="N49" s="191"/>
      <c r="O49" s="191"/>
      <c r="P49" s="191"/>
      <c r="Q49" s="191"/>
      <c r="R49" s="192"/>
      <c r="S49" s="91"/>
      <c r="T49" s="91"/>
      <c r="U49" s="91"/>
      <c r="V49" s="92"/>
      <c r="W49" s="102"/>
      <c r="X49" s="91"/>
      <c r="Y49" s="91"/>
      <c r="Z49" s="92"/>
      <c r="AA49" s="193" t="str">
        <f t="shared" si="0"/>
        <v/>
      </c>
      <c r="AB49" s="194"/>
      <c r="AC49" s="194"/>
      <c r="AD49" s="195"/>
      <c r="AE49" s="102"/>
      <c r="AF49" s="91"/>
      <c r="AG49" s="91"/>
      <c r="AH49" s="91"/>
      <c r="AI49" s="91"/>
      <c r="AJ49" s="91"/>
      <c r="AK49" s="92"/>
      <c r="AL49" s="103" t="str">
        <f t="shared" ref="AL49" si="26">AW32</f>
        <v>令和</v>
      </c>
      <c r="AM49" s="104"/>
      <c r="AN49" s="104"/>
      <c r="AO49" s="104"/>
      <c r="AP49" s="105"/>
      <c r="AQ49" s="38" t="s">
        <v>1</v>
      </c>
      <c r="AR49" s="10"/>
      <c r="AS49" s="7" t="s">
        <v>2</v>
      </c>
      <c r="AT49" s="10"/>
      <c r="AU49" s="9" t="s">
        <v>3</v>
      </c>
      <c r="AV49" s="9" t="s">
        <v>7</v>
      </c>
      <c r="AW49" s="7" t="s">
        <v>1</v>
      </c>
      <c r="AX49" s="10"/>
      <c r="AY49" s="7" t="s">
        <v>2</v>
      </c>
      <c r="AZ49" s="10"/>
      <c r="BA49" s="8" t="s">
        <v>3</v>
      </c>
      <c r="BB49" s="16"/>
      <c r="BC49" s="186">
        <f t="shared" si="1"/>
        <v>0</v>
      </c>
      <c r="BD49" s="187"/>
      <c r="BE49" s="187"/>
      <c r="BF49" s="188"/>
    </row>
    <row r="50" spans="2:59" ht="24.75" customHeight="1" x14ac:dyDescent="0.15">
      <c r="B50" s="22">
        <v>29</v>
      </c>
      <c r="C50" s="189" t="s">
        <v>51</v>
      </c>
      <c r="D50" s="147"/>
      <c r="E50" s="147"/>
      <c r="F50" s="147"/>
      <c r="G50" s="147"/>
      <c r="H50" s="147"/>
      <c r="I50" s="148"/>
      <c r="J50" s="152" t="s">
        <v>33</v>
      </c>
      <c r="K50" s="152"/>
      <c r="L50" s="153"/>
      <c r="M50" s="190"/>
      <c r="N50" s="191"/>
      <c r="O50" s="191"/>
      <c r="P50" s="191"/>
      <c r="Q50" s="191"/>
      <c r="R50" s="192"/>
      <c r="S50" s="91"/>
      <c r="T50" s="91"/>
      <c r="U50" s="91"/>
      <c r="V50" s="92"/>
      <c r="W50" s="102"/>
      <c r="X50" s="91"/>
      <c r="Y50" s="91"/>
      <c r="Z50" s="92"/>
      <c r="AA50" s="193" t="str">
        <f t="shared" si="0"/>
        <v/>
      </c>
      <c r="AB50" s="194"/>
      <c r="AC50" s="194"/>
      <c r="AD50" s="195"/>
      <c r="AE50" s="102"/>
      <c r="AF50" s="91"/>
      <c r="AG50" s="91"/>
      <c r="AH50" s="91"/>
      <c r="AI50" s="91"/>
      <c r="AJ50" s="91"/>
      <c r="AK50" s="92"/>
      <c r="AL50" s="103" t="str">
        <f t="shared" ref="AL50" si="27">AW32</f>
        <v>令和</v>
      </c>
      <c r="AM50" s="104"/>
      <c r="AN50" s="104"/>
      <c r="AO50" s="104"/>
      <c r="AP50" s="105"/>
      <c r="AQ50" s="38" t="s">
        <v>1</v>
      </c>
      <c r="AR50" s="10"/>
      <c r="AS50" s="7" t="s">
        <v>2</v>
      </c>
      <c r="AT50" s="10"/>
      <c r="AU50" s="9" t="s">
        <v>3</v>
      </c>
      <c r="AV50" s="9" t="s">
        <v>7</v>
      </c>
      <c r="AW50" s="7" t="s">
        <v>1</v>
      </c>
      <c r="AX50" s="10"/>
      <c r="AY50" s="7" t="s">
        <v>2</v>
      </c>
      <c r="AZ50" s="10"/>
      <c r="BA50" s="8" t="s">
        <v>3</v>
      </c>
      <c r="BB50" s="16"/>
      <c r="BC50" s="186">
        <f t="shared" si="1"/>
        <v>0</v>
      </c>
      <c r="BD50" s="187"/>
      <c r="BE50" s="187"/>
      <c r="BF50" s="188"/>
    </row>
    <row r="51" spans="2:59" ht="24.75" customHeight="1" x14ac:dyDescent="0.15">
      <c r="B51" s="22">
        <v>30</v>
      </c>
      <c r="C51" s="189" t="s">
        <v>51</v>
      </c>
      <c r="D51" s="147"/>
      <c r="E51" s="147"/>
      <c r="F51" s="147"/>
      <c r="G51" s="147"/>
      <c r="H51" s="147"/>
      <c r="I51" s="148"/>
      <c r="J51" s="152" t="s">
        <v>33</v>
      </c>
      <c r="K51" s="152"/>
      <c r="L51" s="153"/>
      <c r="M51" s="190"/>
      <c r="N51" s="191"/>
      <c r="O51" s="191"/>
      <c r="P51" s="191"/>
      <c r="Q51" s="191"/>
      <c r="R51" s="192"/>
      <c r="S51" s="91"/>
      <c r="T51" s="91"/>
      <c r="U51" s="91"/>
      <c r="V51" s="92"/>
      <c r="W51" s="102"/>
      <c r="X51" s="91"/>
      <c r="Y51" s="91"/>
      <c r="Z51" s="92"/>
      <c r="AA51" s="193" t="str">
        <f t="shared" si="0"/>
        <v/>
      </c>
      <c r="AB51" s="194"/>
      <c r="AC51" s="194"/>
      <c r="AD51" s="195"/>
      <c r="AE51" s="102"/>
      <c r="AF51" s="91"/>
      <c r="AG51" s="91"/>
      <c r="AH51" s="91"/>
      <c r="AI51" s="91"/>
      <c r="AJ51" s="91"/>
      <c r="AK51" s="92"/>
      <c r="AL51" s="103" t="str">
        <f t="shared" ref="AL51" si="28">AW32</f>
        <v>令和</v>
      </c>
      <c r="AM51" s="104"/>
      <c r="AN51" s="104"/>
      <c r="AO51" s="104"/>
      <c r="AP51" s="105"/>
      <c r="AQ51" s="38" t="s">
        <v>1</v>
      </c>
      <c r="AR51" s="10"/>
      <c r="AS51" s="7" t="s">
        <v>2</v>
      </c>
      <c r="AT51" s="10"/>
      <c r="AU51" s="9" t="s">
        <v>3</v>
      </c>
      <c r="AV51" s="9" t="s">
        <v>7</v>
      </c>
      <c r="AW51" s="7" t="s">
        <v>1</v>
      </c>
      <c r="AX51" s="10"/>
      <c r="AY51" s="7" t="s">
        <v>2</v>
      </c>
      <c r="AZ51" s="10"/>
      <c r="BA51" s="8" t="s">
        <v>3</v>
      </c>
      <c r="BB51" s="17"/>
      <c r="BC51" s="186">
        <f t="shared" si="1"/>
        <v>0</v>
      </c>
      <c r="BD51" s="187"/>
      <c r="BE51" s="187"/>
      <c r="BF51" s="188"/>
    </row>
    <row r="52" spans="2:59" ht="24.75" customHeight="1" x14ac:dyDescent="0.15">
      <c r="B52" s="22">
        <v>31</v>
      </c>
      <c r="C52" s="189" t="s">
        <v>51</v>
      </c>
      <c r="D52" s="147"/>
      <c r="E52" s="147"/>
      <c r="F52" s="147"/>
      <c r="G52" s="147"/>
      <c r="H52" s="147"/>
      <c r="I52" s="148"/>
      <c r="J52" s="152" t="s">
        <v>33</v>
      </c>
      <c r="K52" s="152"/>
      <c r="L52" s="153"/>
      <c r="M52" s="190"/>
      <c r="N52" s="191"/>
      <c r="O52" s="191"/>
      <c r="P52" s="191"/>
      <c r="Q52" s="191"/>
      <c r="R52" s="192"/>
      <c r="S52" s="91"/>
      <c r="T52" s="91"/>
      <c r="U52" s="91"/>
      <c r="V52" s="92"/>
      <c r="W52" s="102"/>
      <c r="X52" s="91"/>
      <c r="Y52" s="91"/>
      <c r="Z52" s="92"/>
      <c r="AA52" s="193" t="str">
        <f t="shared" si="0"/>
        <v/>
      </c>
      <c r="AB52" s="194"/>
      <c r="AC52" s="194"/>
      <c r="AD52" s="195"/>
      <c r="AE52" s="102"/>
      <c r="AF52" s="91"/>
      <c r="AG52" s="91"/>
      <c r="AH52" s="91"/>
      <c r="AI52" s="91"/>
      <c r="AJ52" s="91"/>
      <c r="AK52" s="92"/>
      <c r="AL52" s="103" t="str">
        <f t="shared" ref="AL52" si="29">AW35</f>
        <v>令和</v>
      </c>
      <c r="AM52" s="104"/>
      <c r="AN52" s="104"/>
      <c r="AO52" s="104"/>
      <c r="AP52" s="105"/>
      <c r="AQ52" s="38" t="s">
        <v>1</v>
      </c>
      <c r="AR52" s="10"/>
      <c r="AS52" s="7" t="s">
        <v>2</v>
      </c>
      <c r="AT52" s="10"/>
      <c r="AU52" s="9" t="s">
        <v>3</v>
      </c>
      <c r="AV52" s="9" t="s">
        <v>7</v>
      </c>
      <c r="AW52" s="7" t="s">
        <v>1</v>
      </c>
      <c r="AX52" s="10"/>
      <c r="AY52" s="7" t="s">
        <v>2</v>
      </c>
      <c r="AZ52" s="10"/>
      <c r="BA52" s="8" t="s">
        <v>3</v>
      </c>
      <c r="BB52" s="17"/>
      <c r="BC52" s="186">
        <f t="shared" si="1"/>
        <v>0</v>
      </c>
      <c r="BD52" s="187"/>
      <c r="BE52" s="187"/>
      <c r="BF52" s="188"/>
    </row>
    <row r="53" spans="2:59" ht="24.75" customHeight="1" x14ac:dyDescent="0.15">
      <c r="B53" s="22">
        <v>32</v>
      </c>
      <c r="C53" s="189" t="s">
        <v>51</v>
      </c>
      <c r="D53" s="147"/>
      <c r="E53" s="147"/>
      <c r="F53" s="147"/>
      <c r="G53" s="147"/>
      <c r="H53" s="147"/>
      <c r="I53" s="148"/>
      <c r="J53" s="152" t="s">
        <v>33</v>
      </c>
      <c r="K53" s="152"/>
      <c r="L53" s="153"/>
      <c r="M53" s="205"/>
      <c r="N53" s="206"/>
      <c r="O53" s="206"/>
      <c r="P53" s="206"/>
      <c r="Q53" s="206"/>
      <c r="R53" s="207"/>
      <c r="S53" s="91"/>
      <c r="T53" s="91"/>
      <c r="U53" s="91"/>
      <c r="V53" s="92"/>
      <c r="W53" s="102"/>
      <c r="X53" s="91"/>
      <c r="Y53" s="91"/>
      <c r="Z53" s="92"/>
      <c r="AA53" s="193" t="str">
        <f t="shared" si="0"/>
        <v/>
      </c>
      <c r="AB53" s="194"/>
      <c r="AC53" s="194"/>
      <c r="AD53" s="195"/>
      <c r="AE53" s="102"/>
      <c r="AF53" s="91"/>
      <c r="AG53" s="91"/>
      <c r="AH53" s="91"/>
      <c r="AI53" s="91"/>
      <c r="AJ53" s="91"/>
      <c r="AK53" s="92"/>
      <c r="AL53" s="103" t="str">
        <f t="shared" ref="AL53" si="30">AW35</f>
        <v>令和</v>
      </c>
      <c r="AM53" s="104"/>
      <c r="AN53" s="104"/>
      <c r="AO53" s="104"/>
      <c r="AP53" s="105"/>
      <c r="AQ53" s="38" t="s">
        <v>1</v>
      </c>
      <c r="AR53" s="10"/>
      <c r="AS53" s="7" t="s">
        <v>2</v>
      </c>
      <c r="AT53" s="10"/>
      <c r="AU53" s="9" t="s">
        <v>3</v>
      </c>
      <c r="AV53" s="9" t="s">
        <v>7</v>
      </c>
      <c r="AW53" s="7" t="s">
        <v>1</v>
      </c>
      <c r="AX53" s="10"/>
      <c r="AY53" s="7" t="s">
        <v>2</v>
      </c>
      <c r="AZ53" s="10"/>
      <c r="BA53" s="8" t="s">
        <v>3</v>
      </c>
      <c r="BB53" s="17"/>
      <c r="BC53" s="186">
        <f t="shared" si="1"/>
        <v>0</v>
      </c>
      <c r="BD53" s="187"/>
      <c r="BE53" s="187"/>
      <c r="BF53" s="188"/>
    </row>
    <row r="54" spans="2:59" ht="24.75" customHeight="1" x14ac:dyDescent="0.15">
      <c r="B54" s="22">
        <v>33</v>
      </c>
      <c r="C54" s="189" t="s">
        <v>51</v>
      </c>
      <c r="D54" s="147"/>
      <c r="E54" s="147"/>
      <c r="F54" s="147"/>
      <c r="G54" s="147"/>
      <c r="H54" s="147"/>
      <c r="I54" s="148"/>
      <c r="J54" s="152" t="s">
        <v>33</v>
      </c>
      <c r="K54" s="152"/>
      <c r="L54" s="153"/>
      <c r="M54" s="190"/>
      <c r="N54" s="191"/>
      <c r="O54" s="191"/>
      <c r="P54" s="191"/>
      <c r="Q54" s="191"/>
      <c r="R54" s="192"/>
      <c r="S54" s="91"/>
      <c r="T54" s="91"/>
      <c r="U54" s="91"/>
      <c r="V54" s="92"/>
      <c r="W54" s="102"/>
      <c r="X54" s="91"/>
      <c r="Y54" s="91"/>
      <c r="Z54" s="92"/>
      <c r="AA54" s="193" t="str">
        <f t="shared" si="0"/>
        <v/>
      </c>
      <c r="AB54" s="194"/>
      <c r="AC54" s="194"/>
      <c r="AD54" s="195"/>
      <c r="AE54" s="102"/>
      <c r="AF54" s="91"/>
      <c r="AG54" s="91"/>
      <c r="AH54" s="91"/>
      <c r="AI54" s="91"/>
      <c r="AJ54" s="91"/>
      <c r="AK54" s="92"/>
      <c r="AL54" s="103" t="str">
        <f t="shared" ref="AL54" si="31">AW35</f>
        <v>令和</v>
      </c>
      <c r="AM54" s="104"/>
      <c r="AN54" s="104"/>
      <c r="AO54" s="104"/>
      <c r="AP54" s="105"/>
      <c r="AQ54" s="38" t="s">
        <v>1</v>
      </c>
      <c r="AR54" s="10"/>
      <c r="AS54" s="7" t="s">
        <v>2</v>
      </c>
      <c r="AT54" s="10"/>
      <c r="AU54" s="9" t="s">
        <v>3</v>
      </c>
      <c r="AV54" s="9" t="s">
        <v>7</v>
      </c>
      <c r="AW54" s="7" t="s">
        <v>1</v>
      </c>
      <c r="AX54" s="10"/>
      <c r="AY54" s="7" t="s">
        <v>2</v>
      </c>
      <c r="AZ54" s="10"/>
      <c r="BA54" s="8" t="s">
        <v>3</v>
      </c>
      <c r="BB54" s="17"/>
      <c r="BC54" s="186">
        <f t="shared" si="1"/>
        <v>0</v>
      </c>
      <c r="BD54" s="187"/>
      <c r="BE54" s="187"/>
      <c r="BF54" s="188"/>
    </row>
    <row r="55" spans="2:59" ht="24.75" customHeight="1" x14ac:dyDescent="0.15">
      <c r="B55" s="22">
        <v>34</v>
      </c>
      <c r="C55" s="189" t="s">
        <v>51</v>
      </c>
      <c r="D55" s="147"/>
      <c r="E55" s="147"/>
      <c r="F55" s="147"/>
      <c r="G55" s="147"/>
      <c r="H55" s="147"/>
      <c r="I55" s="148"/>
      <c r="J55" s="152" t="s">
        <v>33</v>
      </c>
      <c r="K55" s="152"/>
      <c r="L55" s="153"/>
      <c r="M55" s="190"/>
      <c r="N55" s="191"/>
      <c r="O55" s="191"/>
      <c r="P55" s="191"/>
      <c r="Q55" s="191"/>
      <c r="R55" s="192"/>
      <c r="S55" s="91"/>
      <c r="T55" s="91"/>
      <c r="U55" s="91"/>
      <c r="V55" s="92"/>
      <c r="W55" s="102"/>
      <c r="X55" s="91"/>
      <c r="Y55" s="91"/>
      <c r="Z55" s="92"/>
      <c r="AA55" s="193" t="str">
        <f t="shared" si="0"/>
        <v/>
      </c>
      <c r="AB55" s="194"/>
      <c r="AC55" s="194"/>
      <c r="AD55" s="195"/>
      <c r="AE55" s="102"/>
      <c r="AF55" s="91"/>
      <c r="AG55" s="91"/>
      <c r="AH55" s="91"/>
      <c r="AI55" s="91"/>
      <c r="AJ55" s="91"/>
      <c r="AK55" s="92"/>
      <c r="AL55" s="103" t="str">
        <f t="shared" ref="AL55" si="32">AW38</f>
        <v>令和</v>
      </c>
      <c r="AM55" s="104"/>
      <c r="AN55" s="104"/>
      <c r="AO55" s="104"/>
      <c r="AP55" s="105"/>
      <c r="AQ55" s="38" t="s">
        <v>1</v>
      </c>
      <c r="AR55" s="10"/>
      <c r="AS55" s="7" t="s">
        <v>2</v>
      </c>
      <c r="AT55" s="10"/>
      <c r="AU55" s="9" t="s">
        <v>3</v>
      </c>
      <c r="AV55" s="9" t="s">
        <v>7</v>
      </c>
      <c r="AW55" s="7" t="s">
        <v>1</v>
      </c>
      <c r="AX55" s="10"/>
      <c r="AY55" s="7" t="s">
        <v>2</v>
      </c>
      <c r="AZ55" s="10"/>
      <c r="BA55" s="8" t="s">
        <v>3</v>
      </c>
      <c r="BB55" s="17"/>
      <c r="BC55" s="186">
        <f t="shared" si="1"/>
        <v>0</v>
      </c>
      <c r="BD55" s="187"/>
      <c r="BE55" s="187"/>
      <c r="BF55" s="188"/>
    </row>
    <row r="56" spans="2:59" ht="24.75" customHeight="1" x14ac:dyDescent="0.15">
      <c r="B56" s="22">
        <v>35</v>
      </c>
      <c r="C56" s="189" t="s">
        <v>51</v>
      </c>
      <c r="D56" s="147"/>
      <c r="E56" s="147"/>
      <c r="F56" s="147"/>
      <c r="G56" s="147"/>
      <c r="H56" s="147"/>
      <c r="I56" s="148"/>
      <c r="J56" s="152" t="s">
        <v>33</v>
      </c>
      <c r="K56" s="152"/>
      <c r="L56" s="153"/>
      <c r="M56" s="190"/>
      <c r="N56" s="191"/>
      <c r="O56" s="191"/>
      <c r="P56" s="191"/>
      <c r="Q56" s="191"/>
      <c r="R56" s="192"/>
      <c r="S56" s="91"/>
      <c r="T56" s="91"/>
      <c r="U56" s="91"/>
      <c r="V56" s="92"/>
      <c r="W56" s="102"/>
      <c r="X56" s="91"/>
      <c r="Y56" s="91"/>
      <c r="Z56" s="92"/>
      <c r="AA56" s="193" t="str">
        <f t="shared" si="0"/>
        <v/>
      </c>
      <c r="AB56" s="194"/>
      <c r="AC56" s="194"/>
      <c r="AD56" s="195"/>
      <c r="AE56" s="102"/>
      <c r="AF56" s="91"/>
      <c r="AG56" s="91"/>
      <c r="AH56" s="91"/>
      <c r="AI56" s="91"/>
      <c r="AJ56" s="91"/>
      <c r="AK56" s="92"/>
      <c r="AL56" s="103" t="str">
        <f t="shared" ref="AL56" si="33">AW38</f>
        <v>令和</v>
      </c>
      <c r="AM56" s="104"/>
      <c r="AN56" s="104"/>
      <c r="AO56" s="104"/>
      <c r="AP56" s="105"/>
      <c r="AQ56" s="38" t="s">
        <v>1</v>
      </c>
      <c r="AR56" s="10"/>
      <c r="AS56" s="7" t="s">
        <v>2</v>
      </c>
      <c r="AT56" s="10"/>
      <c r="AU56" s="9" t="s">
        <v>3</v>
      </c>
      <c r="AV56" s="9" t="s">
        <v>7</v>
      </c>
      <c r="AW56" s="7" t="s">
        <v>1</v>
      </c>
      <c r="AX56" s="10"/>
      <c r="AY56" s="7" t="s">
        <v>2</v>
      </c>
      <c r="AZ56" s="10"/>
      <c r="BA56" s="8" t="s">
        <v>3</v>
      </c>
      <c r="BB56" s="17"/>
      <c r="BC56" s="186">
        <f t="shared" si="1"/>
        <v>0</v>
      </c>
      <c r="BD56" s="187"/>
      <c r="BE56" s="187"/>
      <c r="BF56" s="188"/>
    </row>
    <row r="57" spans="2:59" ht="24.75" customHeight="1" x14ac:dyDescent="0.15">
      <c r="B57" s="22">
        <v>36</v>
      </c>
      <c r="C57" s="189" t="s">
        <v>51</v>
      </c>
      <c r="D57" s="147"/>
      <c r="E57" s="147"/>
      <c r="F57" s="147"/>
      <c r="G57" s="147"/>
      <c r="H57" s="147"/>
      <c r="I57" s="148"/>
      <c r="J57" s="152" t="s">
        <v>33</v>
      </c>
      <c r="K57" s="152"/>
      <c r="L57" s="153"/>
      <c r="M57" s="190"/>
      <c r="N57" s="191"/>
      <c r="O57" s="191"/>
      <c r="P57" s="191"/>
      <c r="Q57" s="191"/>
      <c r="R57" s="192"/>
      <c r="S57" s="91"/>
      <c r="T57" s="91"/>
      <c r="U57" s="91"/>
      <c r="V57" s="92"/>
      <c r="W57" s="102"/>
      <c r="X57" s="91"/>
      <c r="Y57" s="91"/>
      <c r="Z57" s="92"/>
      <c r="AA57" s="193" t="str">
        <f t="shared" si="0"/>
        <v/>
      </c>
      <c r="AB57" s="194"/>
      <c r="AC57" s="194"/>
      <c r="AD57" s="195"/>
      <c r="AE57" s="102"/>
      <c r="AF57" s="91"/>
      <c r="AG57" s="91"/>
      <c r="AH57" s="91"/>
      <c r="AI57" s="91"/>
      <c r="AJ57" s="91"/>
      <c r="AK57" s="92"/>
      <c r="AL57" s="103" t="str">
        <f t="shared" ref="AL57" si="34">AW38</f>
        <v>令和</v>
      </c>
      <c r="AM57" s="104"/>
      <c r="AN57" s="104"/>
      <c r="AO57" s="104"/>
      <c r="AP57" s="105"/>
      <c r="AQ57" s="38" t="s">
        <v>1</v>
      </c>
      <c r="AR57" s="10"/>
      <c r="AS57" s="7" t="s">
        <v>2</v>
      </c>
      <c r="AT57" s="10"/>
      <c r="AU57" s="9" t="s">
        <v>3</v>
      </c>
      <c r="AV57" s="9" t="s">
        <v>7</v>
      </c>
      <c r="AW57" s="7" t="s">
        <v>1</v>
      </c>
      <c r="AX57" s="10"/>
      <c r="AY57" s="7" t="s">
        <v>2</v>
      </c>
      <c r="AZ57" s="10"/>
      <c r="BA57" s="8" t="s">
        <v>3</v>
      </c>
      <c r="BB57" s="17"/>
      <c r="BC57" s="186">
        <f t="shared" si="1"/>
        <v>0</v>
      </c>
      <c r="BD57" s="187"/>
      <c r="BE57" s="187"/>
      <c r="BF57" s="188"/>
    </row>
    <row r="58" spans="2:59" ht="24.75" customHeight="1" x14ac:dyDescent="0.15">
      <c r="B58" s="22">
        <v>37</v>
      </c>
      <c r="C58" s="189" t="s">
        <v>51</v>
      </c>
      <c r="D58" s="147"/>
      <c r="E58" s="147"/>
      <c r="F58" s="147"/>
      <c r="G58" s="147"/>
      <c r="H58" s="147"/>
      <c r="I58" s="148"/>
      <c r="J58" s="152" t="s">
        <v>33</v>
      </c>
      <c r="K58" s="152"/>
      <c r="L58" s="153"/>
      <c r="M58" s="190"/>
      <c r="N58" s="191"/>
      <c r="O58" s="191"/>
      <c r="P58" s="191"/>
      <c r="Q58" s="191"/>
      <c r="R58" s="192"/>
      <c r="S58" s="91"/>
      <c r="T58" s="91"/>
      <c r="U58" s="91"/>
      <c r="V58" s="92"/>
      <c r="W58" s="102"/>
      <c r="X58" s="91"/>
      <c r="Y58" s="91"/>
      <c r="Z58" s="92"/>
      <c r="AA58" s="193" t="str">
        <f t="shared" si="0"/>
        <v/>
      </c>
      <c r="AB58" s="194"/>
      <c r="AC58" s="194"/>
      <c r="AD58" s="195"/>
      <c r="AE58" s="102"/>
      <c r="AF58" s="91"/>
      <c r="AG58" s="91"/>
      <c r="AH58" s="91"/>
      <c r="AI58" s="91"/>
      <c r="AJ58" s="91"/>
      <c r="AK58" s="92"/>
      <c r="AL58" s="103" t="str">
        <f t="shared" ref="AL58" si="35">AW41</f>
        <v>令和</v>
      </c>
      <c r="AM58" s="104"/>
      <c r="AN58" s="104"/>
      <c r="AO58" s="104"/>
      <c r="AP58" s="105"/>
      <c r="AQ58" s="38" t="s">
        <v>1</v>
      </c>
      <c r="AR58" s="10"/>
      <c r="AS58" s="7" t="s">
        <v>2</v>
      </c>
      <c r="AT58" s="10"/>
      <c r="AU58" s="9" t="s">
        <v>3</v>
      </c>
      <c r="AV58" s="9" t="s">
        <v>7</v>
      </c>
      <c r="AW58" s="7" t="s">
        <v>1</v>
      </c>
      <c r="AX58" s="10"/>
      <c r="AY58" s="7" t="s">
        <v>2</v>
      </c>
      <c r="AZ58" s="10"/>
      <c r="BA58" s="8" t="s">
        <v>3</v>
      </c>
      <c r="BB58" s="17"/>
      <c r="BC58" s="186">
        <f t="shared" si="1"/>
        <v>0</v>
      </c>
      <c r="BD58" s="187"/>
      <c r="BE58" s="187"/>
      <c r="BF58" s="188"/>
    </row>
    <row r="59" spans="2:59" ht="24.75" customHeight="1" x14ac:dyDescent="0.15">
      <c r="B59" s="22">
        <v>38</v>
      </c>
      <c r="C59" s="189" t="s">
        <v>51</v>
      </c>
      <c r="D59" s="147"/>
      <c r="E59" s="147"/>
      <c r="F59" s="147"/>
      <c r="G59" s="147"/>
      <c r="H59" s="147"/>
      <c r="I59" s="148"/>
      <c r="J59" s="152" t="s">
        <v>33</v>
      </c>
      <c r="K59" s="152"/>
      <c r="L59" s="153"/>
      <c r="M59" s="190"/>
      <c r="N59" s="191"/>
      <c r="O59" s="191"/>
      <c r="P59" s="191"/>
      <c r="Q59" s="191"/>
      <c r="R59" s="192"/>
      <c r="S59" s="91"/>
      <c r="T59" s="91"/>
      <c r="U59" s="91"/>
      <c r="V59" s="92"/>
      <c r="W59" s="102"/>
      <c r="X59" s="91"/>
      <c r="Y59" s="91"/>
      <c r="Z59" s="92"/>
      <c r="AA59" s="193" t="str">
        <f t="shared" si="0"/>
        <v/>
      </c>
      <c r="AB59" s="194"/>
      <c r="AC59" s="194"/>
      <c r="AD59" s="195"/>
      <c r="AE59" s="102"/>
      <c r="AF59" s="91"/>
      <c r="AG59" s="91"/>
      <c r="AH59" s="91"/>
      <c r="AI59" s="91"/>
      <c r="AJ59" s="91"/>
      <c r="AK59" s="92"/>
      <c r="AL59" s="103" t="str">
        <f t="shared" ref="AL59" si="36">AW41</f>
        <v>令和</v>
      </c>
      <c r="AM59" s="104"/>
      <c r="AN59" s="104"/>
      <c r="AO59" s="104"/>
      <c r="AP59" s="105"/>
      <c r="AQ59" s="38" t="s">
        <v>1</v>
      </c>
      <c r="AR59" s="10"/>
      <c r="AS59" s="7" t="s">
        <v>2</v>
      </c>
      <c r="AT59" s="10"/>
      <c r="AU59" s="9" t="s">
        <v>3</v>
      </c>
      <c r="AV59" s="9" t="s">
        <v>7</v>
      </c>
      <c r="AW59" s="7" t="s">
        <v>1</v>
      </c>
      <c r="AX59" s="10"/>
      <c r="AY59" s="7" t="s">
        <v>2</v>
      </c>
      <c r="AZ59" s="10"/>
      <c r="BA59" s="8" t="s">
        <v>3</v>
      </c>
      <c r="BB59" s="19"/>
      <c r="BC59" s="186">
        <f t="shared" si="1"/>
        <v>0</v>
      </c>
      <c r="BD59" s="187"/>
      <c r="BE59" s="187"/>
      <c r="BF59" s="188"/>
    </row>
    <row r="60" spans="2:59" ht="24.75" customHeight="1" x14ac:dyDescent="0.15">
      <c r="B60" s="22">
        <v>39</v>
      </c>
      <c r="C60" s="189" t="s">
        <v>51</v>
      </c>
      <c r="D60" s="147"/>
      <c r="E60" s="147"/>
      <c r="F60" s="147"/>
      <c r="G60" s="147"/>
      <c r="H60" s="147"/>
      <c r="I60" s="148"/>
      <c r="J60" s="152" t="s">
        <v>33</v>
      </c>
      <c r="K60" s="152"/>
      <c r="L60" s="153"/>
      <c r="M60" s="190"/>
      <c r="N60" s="191"/>
      <c r="O60" s="191"/>
      <c r="P60" s="191"/>
      <c r="Q60" s="191"/>
      <c r="R60" s="192"/>
      <c r="S60" s="91"/>
      <c r="T60" s="91"/>
      <c r="U60" s="91"/>
      <c r="V60" s="92"/>
      <c r="W60" s="102"/>
      <c r="X60" s="91"/>
      <c r="Y60" s="91"/>
      <c r="Z60" s="92"/>
      <c r="AA60" s="193" t="str">
        <f t="shared" si="0"/>
        <v/>
      </c>
      <c r="AB60" s="194"/>
      <c r="AC60" s="194"/>
      <c r="AD60" s="195"/>
      <c r="AE60" s="102"/>
      <c r="AF60" s="91"/>
      <c r="AG60" s="91"/>
      <c r="AH60" s="91"/>
      <c r="AI60" s="91"/>
      <c r="AJ60" s="91"/>
      <c r="AK60" s="92"/>
      <c r="AL60" s="103" t="str">
        <f t="shared" ref="AL60" si="37">AW41</f>
        <v>令和</v>
      </c>
      <c r="AM60" s="104"/>
      <c r="AN60" s="104"/>
      <c r="AO60" s="104"/>
      <c r="AP60" s="105"/>
      <c r="AQ60" s="38" t="s">
        <v>1</v>
      </c>
      <c r="AR60" s="10"/>
      <c r="AS60" s="7" t="s">
        <v>2</v>
      </c>
      <c r="AT60" s="10"/>
      <c r="AU60" s="9" t="s">
        <v>3</v>
      </c>
      <c r="AV60" s="9" t="s">
        <v>7</v>
      </c>
      <c r="AW60" s="7" t="s">
        <v>1</v>
      </c>
      <c r="AX60" s="10"/>
      <c r="AY60" s="7" t="s">
        <v>2</v>
      </c>
      <c r="AZ60" s="10"/>
      <c r="BA60" s="8" t="s">
        <v>3</v>
      </c>
      <c r="BB60" s="19"/>
      <c r="BC60" s="186">
        <f t="shared" si="1"/>
        <v>0</v>
      </c>
      <c r="BD60" s="187"/>
      <c r="BE60" s="187"/>
      <c r="BF60" s="188"/>
    </row>
    <row r="61" spans="2:59" ht="24.75" customHeight="1" thickBot="1" x14ac:dyDescent="0.2">
      <c r="B61" s="23">
        <v>40</v>
      </c>
      <c r="C61" s="166" t="s">
        <v>51</v>
      </c>
      <c r="D61" s="167"/>
      <c r="E61" s="167"/>
      <c r="F61" s="167"/>
      <c r="G61" s="167"/>
      <c r="H61" s="167"/>
      <c r="I61" s="168"/>
      <c r="J61" s="179" t="s">
        <v>33</v>
      </c>
      <c r="K61" s="179"/>
      <c r="L61" s="180"/>
      <c r="M61" s="202"/>
      <c r="N61" s="203"/>
      <c r="O61" s="203"/>
      <c r="P61" s="203"/>
      <c r="Q61" s="203"/>
      <c r="R61" s="204"/>
      <c r="S61" s="94"/>
      <c r="T61" s="94"/>
      <c r="U61" s="94"/>
      <c r="V61" s="95"/>
      <c r="W61" s="172"/>
      <c r="X61" s="94"/>
      <c r="Y61" s="94"/>
      <c r="Z61" s="95"/>
      <c r="AA61" s="183" t="str">
        <f t="shared" si="0"/>
        <v/>
      </c>
      <c r="AB61" s="184"/>
      <c r="AC61" s="184"/>
      <c r="AD61" s="185"/>
      <c r="AE61" s="172"/>
      <c r="AF61" s="94"/>
      <c r="AG61" s="94"/>
      <c r="AH61" s="94"/>
      <c r="AI61" s="94"/>
      <c r="AJ61" s="94"/>
      <c r="AK61" s="95"/>
      <c r="AL61" s="173"/>
      <c r="AM61" s="174"/>
      <c r="AN61" s="174"/>
      <c r="AO61" s="174"/>
      <c r="AP61" s="175"/>
      <c r="AQ61" s="45" t="s">
        <v>1</v>
      </c>
      <c r="AR61" s="12"/>
      <c r="AS61" s="35" t="s">
        <v>2</v>
      </c>
      <c r="AT61" s="12"/>
      <c r="AU61" s="11" t="s">
        <v>3</v>
      </c>
      <c r="AV61" s="11" t="s">
        <v>7</v>
      </c>
      <c r="AW61" s="35" t="s">
        <v>1</v>
      </c>
      <c r="AX61" s="12"/>
      <c r="AY61" s="35" t="s">
        <v>2</v>
      </c>
      <c r="AZ61" s="12"/>
      <c r="BA61" s="13" t="s">
        <v>3</v>
      </c>
      <c r="BB61" s="36"/>
      <c r="BC61" s="186">
        <f t="shared" si="1"/>
        <v>0</v>
      </c>
      <c r="BD61" s="187"/>
      <c r="BE61" s="187"/>
      <c r="BF61" s="188"/>
    </row>
    <row r="62" spans="2:59" ht="26.25" customHeight="1" thickTop="1" thickBot="1" x14ac:dyDescent="0.2"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21"/>
      <c r="N62" s="21"/>
      <c r="O62" s="21"/>
      <c r="P62" s="21"/>
      <c r="Q62" s="21"/>
      <c r="R62" s="21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196" t="s">
        <v>47</v>
      </c>
      <c r="AR62" s="197"/>
      <c r="AS62" s="198"/>
      <c r="AT62" s="199">
        <f>SUM(BC22:BF61)</f>
        <v>1280000</v>
      </c>
      <c r="AU62" s="200"/>
      <c r="AV62" s="200"/>
      <c r="AW62" s="200"/>
      <c r="AX62" s="200"/>
      <c r="AY62" s="200"/>
      <c r="AZ62" s="200"/>
      <c r="BA62" s="200"/>
      <c r="BB62" s="200"/>
      <c r="BC62" s="200"/>
      <c r="BD62" s="200"/>
      <c r="BE62" s="200"/>
      <c r="BF62" s="201"/>
      <c r="BG62" s="15"/>
    </row>
    <row r="63" spans="2:59" ht="7.5" customHeight="1" x14ac:dyDescent="0.15">
      <c r="AT63" s="46"/>
    </row>
    <row r="64" spans="2:59" x14ac:dyDescent="0.15">
      <c r="B64" s="1" t="s">
        <v>8</v>
      </c>
    </row>
    <row r="65" spans="2:45" x14ac:dyDescent="0.15">
      <c r="B65" s="14" t="s">
        <v>71</v>
      </c>
      <c r="N65" s="14" t="s">
        <v>70</v>
      </c>
    </row>
    <row r="66" spans="2:45" x14ac:dyDescent="0.15">
      <c r="B66" s="14" t="s">
        <v>59</v>
      </c>
      <c r="C66" s="14"/>
      <c r="D66" s="14"/>
      <c r="E66" s="14"/>
      <c r="F66" s="14"/>
      <c r="G66" s="14"/>
      <c r="H66" s="14"/>
      <c r="I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</row>
    <row r="67" spans="2:45" x14ac:dyDescent="0.15">
      <c r="B67" s="14" t="s">
        <v>62</v>
      </c>
      <c r="C67" s="14"/>
      <c r="D67" s="14"/>
      <c r="E67" s="14"/>
      <c r="F67" s="14"/>
      <c r="G67" s="14"/>
      <c r="H67" s="14"/>
      <c r="I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</row>
    <row r="68" spans="2:45" x14ac:dyDescent="0.15">
      <c r="B68" s="14"/>
      <c r="C68" s="14"/>
      <c r="D68" s="14"/>
      <c r="E68" s="14"/>
      <c r="F68" s="14"/>
      <c r="G68" s="14"/>
      <c r="H68" s="14"/>
      <c r="I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</row>
    <row r="69" spans="2:45" x14ac:dyDescent="0.15">
      <c r="B69" s="14"/>
      <c r="C69" s="14"/>
      <c r="D69" s="14"/>
      <c r="E69" s="14"/>
      <c r="F69" s="14"/>
      <c r="G69" s="14"/>
      <c r="H69" s="14"/>
      <c r="I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</row>
  </sheetData>
  <sheetProtection algorithmName="SHA-512" hashValue="Gxd7BOOVRCdN6EsCPvu8ATUBMNjQw71DTB2VIQ8ASWvWkYIaWF6kvIgKbXSEGW0MaoivXE9QXdWjAuIXnnFZPg==" saltValue="DhmxIjKq2iGPv9BQ+T2pcg==" spinCount="100000" sheet="1" objects="1" scenarios="1"/>
  <mergeCells count="397">
    <mergeCell ref="AT12:AV12"/>
    <mergeCell ref="AW12:BF12"/>
    <mergeCell ref="B14:BG14"/>
    <mergeCell ref="B19:B21"/>
    <mergeCell ref="C19:R19"/>
    <mergeCell ref="S19:AP19"/>
    <mergeCell ref="AQ19:BF19"/>
    <mergeCell ref="C20:I21"/>
    <mergeCell ref="J20:L21"/>
    <mergeCell ref="M20:R21"/>
    <mergeCell ref="BC20:BF21"/>
    <mergeCell ref="S21:V21"/>
    <mergeCell ref="W21:Z21"/>
    <mergeCell ref="AA21:AD21"/>
    <mergeCell ref="S20:Z20"/>
    <mergeCell ref="AA20:AD20"/>
    <mergeCell ref="AE20:AK21"/>
    <mergeCell ref="AL20:AP21"/>
    <mergeCell ref="AQ20:BA21"/>
    <mergeCell ref="BB20:BB21"/>
    <mergeCell ref="AT8:BF8"/>
    <mergeCell ref="AT9:AV9"/>
    <mergeCell ref="AW9:BF9"/>
    <mergeCell ref="AT10:AV10"/>
    <mergeCell ref="AW10:BF10"/>
    <mergeCell ref="AT11:AV11"/>
    <mergeCell ref="AW11:BF11"/>
    <mergeCell ref="AT4:AV4"/>
    <mergeCell ref="AW4:BF4"/>
    <mergeCell ref="AT5:AV5"/>
    <mergeCell ref="AW5:BF5"/>
    <mergeCell ref="AT6:AV6"/>
    <mergeCell ref="AW6:BE6"/>
    <mergeCell ref="AE22:AK22"/>
    <mergeCell ref="AL22:AP22"/>
    <mergeCell ref="BC22:BF22"/>
    <mergeCell ref="C23:I23"/>
    <mergeCell ref="J23:L23"/>
    <mergeCell ref="M23:R23"/>
    <mergeCell ref="S23:V23"/>
    <mergeCell ref="W23:Z23"/>
    <mergeCell ref="AA23:AD23"/>
    <mergeCell ref="AE23:AK23"/>
    <mergeCell ref="AL23:AP23"/>
    <mergeCell ref="BC23:BF23"/>
    <mergeCell ref="C22:I22"/>
    <mergeCell ref="J22:L22"/>
    <mergeCell ref="M22:R22"/>
    <mergeCell ref="S22:V22"/>
    <mergeCell ref="W22:Z22"/>
    <mergeCell ref="AA22:AD22"/>
    <mergeCell ref="C24:I24"/>
    <mergeCell ref="J24:L24"/>
    <mergeCell ref="M24:R24"/>
    <mergeCell ref="S24:V24"/>
    <mergeCell ref="W24:Z24"/>
    <mergeCell ref="AA24:AD24"/>
    <mergeCell ref="AE24:AK24"/>
    <mergeCell ref="AL24:AP24"/>
    <mergeCell ref="BC24:BF24"/>
    <mergeCell ref="C25:I25"/>
    <mergeCell ref="J25:L25"/>
    <mergeCell ref="M25:R25"/>
    <mergeCell ref="S25:V25"/>
    <mergeCell ref="W25:Z25"/>
    <mergeCell ref="AA25:AD25"/>
    <mergeCell ref="AE25:AK25"/>
    <mergeCell ref="AL25:AP25"/>
    <mergeCell ref="BC25:BF25"/>
    <mergeCell ref="AE26:AK26"/>
    <mergeCell ref="AL26:AP26"/>
    <mergeCell ref="BC26:BF26"/>
    <mergeCell ref="C27:I27"/>
    <mergeCell ref="J27:L27"/>
    <mergeCell ref="M27:R27"/>
    <mergeCell ref="S27:V27"/>
    <mergeCell ref="W27:Z27"/>
    <mergeCell ref="AA27:AD27"/>
    <mergeCell ref="AE27:AK27"/>
    <mergeCell ref="C26:I26"/>
    <mergeCell ref="J26:L26"/>
    <mergeCell ref="M26:R26"/>
    <mergeCell ref="S26:V26"/>
    <mergeCell ref="W26:Z26"/>
    <mergeCell ref="AA26:AD26"/>
    <mergeCell ref="AL27:AP27"/>
    <mergeCell ref="BC27:BF27"/>
    <mergeCell ref="C28:I28"/>
    <mergeCell ref="J28:L28"/>
    <mergeCell ref="M28:R28"/>
    <mergeCell ref="S28:V28"/>
    <mergeCell ref="W28:Z28"/>
    <mergeCell ref="AA28:AD28"/>
    <mergeCell ref="AE28:AK28"/>
    <mergeCell ref="AL28:AP28"/>
    <mergeCell ref="BC28:BF28"/>
    <mergeCell ref="C29:I29"/>
    <mergeCell ref="J29:L29"/>
    <mergeCell ref="M29:R29"/>
    <mergeCell ref="S29:V29"/>
    <mergeCell ref="W29:Z29"/>
    <mergeCell ref="AA29:AD29"/>
    <mergeCell ref="AE29:AK29"/>
    <mergeCell ref="AL29:AP29"/>
    <mergeCell ref="BC29:BF29"/>
    <mergeCell ref="AE30:AK30"/>
    <mergeCell ref="AL30:AP30"/>
    <mergeCell ref="BC30:BF30"/>
    <mergeCell ref="C31:I31"/>
    <mergeCell ref="J31:L31"/>
    <mergeCell ref="M31:R31"/>
    <mergeCell ref="S31:V31"/>
    <mergeCell ref="W31:Z31"/>
    <mergeCell ref="AA31:AD31"/>
    <mergeCell ref="AE31:AK31"/>
    <mergeCell ref="C30:I30"/>
    <mergeCell ref="J30:L30"/>
    <mergeCell ref="M30:R30"/>
    <mergeCell ref="S30:V30"/>
    <mergeCell ref="W30:Z30"/>
    <mergeCell ref="AA30:AD30"/>
    <mergeCell ref="AL31:AP31"/>
    <mergeCell ref="BC31:BF31"/>
    <mergeCell ref="C32:I32"/>
    <mergeCell ref="J32:L32"/>
    <mergeCell ref="M32:R32"/>
    <mergeCell ref="S32:V32"/>
    <mergeCell ref="W32:Z32"/>
    <mergeCell ref="AA32:AD32"/>
    <mergeCell ref="AE32:AK32"/>
    <mergeCell ref="AL32:AP32"/>
    <mergeCell ref="BC32:BF32"/>
    <mergeCell ref="C33:I33"/>
    <mergeCell ref="J33:L33"/>
    <mergeCell ref="M33:R33"/>
    <mergeCell ref="S33:V33"/>
    <mergeCell ref="W33:Z33"/>
    <mergeCell ref="AA33:AD33"/>
    <mergeCell ref="AE33:AK33"/>
    <mergeCell ref="AL33:AP33"/>
    <mergeCell ref="BC33:BF33"/>
    <mergeCell ref="AE34:AK34"/>
    <mergeCell ref="AL34:AP34"/>
    <mergeCell ref="BC34:BF34"/>
    <mergeCell ref="C35:I35"/>
    <mergeCell ref="J35:L35"/>
    <mergeCell ref="M35:R35"/>
    <mergeCell ref="S35:V35"/>
    <mergeCell ref="W35:Z35"/>
    <mergeCell ref="AA35:AD35"/>
    <mergeCell ref="AE35:AK35"/>
    <mergeCell ref="C34:I34"/>
    <mergeCell ref="J34:L34"/>
    <mergeCell ref="M34:R34"/>
    <mergeCell ref="S34:V34"/>
    <mergeCell ref="W34:Z34"/>
    <mergeCell ref="AA34:AD34"/>
    <mergeCell ref="AL35:AP35"/>
    <mergeCell ref="BC35:BF35"/>
    <mergeCell ref="C36:I36"/>
    <mergeCell ref="J36:L36"/>
    <mergeCell ref="M36:R36"/>
    <mergeCell ref="S36:V36"/>
    <mergeCell ref="W36:Z36"/>
    <mergeCell ref="AA36:AD36"/>
    <mergeCell ref="AE36:AK36"/>
    <mergeCell ref="AL36:AP36"/>
    <mergeCell ref="BC36:BF36"/>
    <mergeCell ref="C37:I37"/>
    <mergeCell ref="J37:L37"/>
    <mergeCell ref="M37:R37"/>
    <mergeCell ref="S37:V37"/>
    <mergeCell ref="W37:Z37"/>
    <mergeCell ref="AA37:AD37"/>
    <mergeCell ref="AE37:AK37"/>
    <mergeCell ref="AL37:AP37"/>
    <mergeCell ref="BC37:BF37"/>
    <mergeCell ref="AE38:AK38"/>
    <mergeCell ref="AL38:AP38"/>
    <mergeCell ref="BC38:BF38"/>
    <mergeCell ref="C39:I39"/>
    <mergeCell ref="J39:L39"/>
    <mergeCell ref="M39:R39"/>
    <mergeCell ref="S39:V39"/>
    <mergeCell ref="W39:Z39"/>
    <mergeCell ref="AA39:AD39"/>
    <mergeCell ref="AE39:AK39"/>
    <mergeCell ref="C38:I38"/>
    <mergeCell ref="J38:L38"/>
    <mergeCell ref="M38:R38"/>
    <mergeCell ref="S38:V38"/>
    <mergeCell ref="W38:Z38"/>
    <mergeCell ref="AA38:AD38"/>
    <mergeCell ref="AL39:AP39"/>
    <mergeCell ref="BC39:BF39"/>
    <mergeCell ref="C40:I40"/>
    <mergeCell ref="J40:L40"/>
    <mergeCell ref="M40:R40"/>
    <mergeCell ref="S40:V40"/>
    <mergeCell ref="W40:Z40"/>
    <mergeCell ref="AA40:AD40"/>
    <mergeCell ref="AE40:AK40"/>
    <mergeCell ref="AL40:AP40"/>
    <mergeCell ref="BC40:BF40"/>
    <mergeCell ref="C41:I41"/>
    <mergeCell ref="J41:L41"/>
    <mergeCell ref="M41:R41"/>
    <mergeCell ref="S41:V41"/>
    <mergeCell ref="W41:Z41"/>
    <mergeCell ref="AA41:AD41"/>
    <mergeCell ref="AE41:AK41"/>
    <mergeCell ref="AL41:AP41"/>
    <mergeCell ref="BC41:BF41"/>
    <mergeCell ref="AE42:AK42"/>
    <mergeCell ref="AL42:AP42"/>
    <mergeCell ref="BC42:BF42"/>
    <mergeCell ref="C43:I43"/>
    <mergeCell ref="J43:L43"/>
    <mergeCell ref="M43:R43"/>
    <mergeCell ref="S43:V43"/>
    <mergeCell ref="W43:Z43"/>
    <mergeCell ref="AA43:AD43"/>
    <mergeCell ref="AE43:AK43"/>
    <mergeCell ref="C42:I42"/>
    <mergeCell ref="J42:L42"/>
    <mergeCell ref="M42:R42"/>
    <mergeCell ref="S42:V42"/>
    <mergeCell ref="W42:Z42"/>
    <mergeCell ref="AA42:AD42"/>
    <mergeCell ref="AL43:AP43"/>
    <mergeCell ref="BC43:BF43"/>
    <mergeCell ref="C44:I44"/>
    <mergeCell ref="J44:L44"/>
    <mergeCell ref="M44:R44"/>
    <mergeCell ref="S44:V44"/>
    <mergeCell ref="W44:Z44"/>
    <mergeCell ref="AA44:AD44"/>
    <mergeCell ref="AE44:AK44"/>
    <mergeCell ref="AL44:AP44"/>
    <mergeCell ref="BC44:BF44"/>
    <mergeCell ref="C45:I45"/>
    <mergeCell ref="J45:L45"/>
    <mergeCell ref="M45:R45"/>
    <mergeCell ref="S45:V45"/>
    <mergeCell ref="W45:Z45"/>
    <mergeCell ref="AA45:AD45"/>
    <mergeCell ref="AE45:AK45"/>
    <mergeCell ref="AL45:AP45"/>
    <mergeCell ref="BC45:BF45"/>
    <mergeCell ref="AE46:AK46"/>
    <mergeCell ref="AL46:AP46"/>
    <mergeCell ref="BC46:BF46"/>
    <mergeCell ref="C47:I47"/>
    <mergeCell ref="J47:L47"/>
    <mergeCell ref="M47:R47"/>
    <mergeCell ref="S47:V47"/>
    <mergeCell ref="W47:Z47"/>
    <mergeCell ref="AA47:AD47"/>
    <mergeCell ref="AE47:AK47"/>
    <mergeCell ref="C46:I46"/>
    <mergeCell ref="J46:L46"/>
    <mergeCell ref="M46:R46"/>
    <mergeCell ref="S46:V46"/>
    <mergeCell ref="W46:Z46"/>
    <mergeCell ref="AA46:AD46"/>
    <mergeCell ref="AL47:AP47"/>
    <mergeCell ref="BC47:BF47"/>
    <mergeCell ref="C48:I48"/>
    <mergeCell ref="J48:L48"/>
    <mergeCell ref="M48:R48"/>
    <mergeCell ref="S48:V48"/>
    <mergeCell ref="W48:Z48"/>
    <mergeCell ref="AA48:AD48"/>
    <mergeCell ref="AE48:AK48"/>
    <mergeCell ref="AL48:AP48"/>
    <mergeCell ref="BC48:BF48"/>
    <mergeCell ref="C49:I49"/>
    <mergeCell ref="J49:L49"/>
    <mergeCell ref="M49:R49"/>
    <mergeCell ref="S49:V49"/>
    <mergeCell ref="W49:Z49"/>
    <mergeCell ref="AA49:AD49"/>
    <mergeCell ref="AE49:AK49"/>
    <mergeCell ref="AL49:AP49"/>
    <mergeCell ref="BC49:BF49"/>
    <mergeCell ref="AE50:AK50"/>
    <mergeCell ref="AL50:AP50"/>
    <mergeCell ref="BC50:BF50"/>
    <mergeCell ref="C51:I51"/>
    <mergeCell ref="J51:L51"/>
    <mergeCell ref="M51:R51"/>
    <mergeCell ref="S51:V51"/>
    <mergeCell ref="W51:Z51"/>
    <mergeCell ref="AA51:AD51"/>
    <mergeCell ref="AE51:AK51"/>
    <mergeCell ref="C50:I50"/>
    <mergeCell ref="J50:L50"/>
    <mergeCell ref="M50:R50"/>
    <mergeCell ref="S50:V50"/>
    <mergeCell ref="W50:Z50"/>
    <mergeCell ref="AA50:AD50"/>
    <mergeCell ref="AL51:AP51"/>
    <mergeCell ref="BC51:BF51"/>
    <mergeCell ref="C52:I52"/>
    <mergeCell ref="J52:L52"/>
    <mergeCell ref="M52:R52"/>
    <mergeCell ref="S52:V52"/>
    <mergeCell ref="W52:Z52"/>
    <mergeCell ref="AA52:AD52"/>
    <mergeCell ref="AE52:AK52"/>
    <mergeCell ref="AL52:AP52"/>
    <mergeCell ref="BC52:BF52"/>
    <mergeCell ref="C53:I53"/>
    <mergeCell ref="J53:L53"/>
    <mergeCell ref="M53:R53"/>
    <mergeCell ref="S53:V53"/>
    <mergeCell ref="W53:Z53"/>
    <mergeCell ref="AA53:AD53"/>
    <mergeCell ref="AE53:AK53"/>
    <mergeCell ref="AL53:AP53"/>
    <mergeCell ref="BC53:BF53"/>
    <mergeCell ref="BC56:BF56"/>
    <mergeCell ref="AE54:AK54"/>
    <mergeCell ref="AL54:AP54"/>
    <mergeCell ref="BC54:BF54"/>
    <mergeCell ref="C55:I55"/>
    <mergeCell ref="J55:L55"/>
    <mergeCell ref="M55:R55"/>
    <mergeCell ref="S55:V55"/>
    <mergeCell ref="W55:Z55"/>
    <mergeCell ref="AA55:AD55"/>
    <mergeCell ref="AE55:AK55"/>
    <mergeCell ref="C54:I54"/>
    <mergeCell ref="J54:L54"/>
    <mergeCell ref="M54:R54"/>
    <mergeCell ref="S54:V54"/>
    <mergeCell ref="W54:Z54"/>
    <mergeCell ref="AA54:AD54"/>
    <mergeCell ref="AL55:AP55"/>
    <mergeCell ref="BC55:BF55"/>
    <mergeCell ref="M61:R61"/>
    <mergeCell ref="C56:I56"/>
    <mergeCell ref="J56:L56"/>
    <mergeCell ref="M56:R56"/>
    <mergeCell ref="S56:V56"/>
    <mergeCell ref="W56:Z56"/>
    <mergeCell ref="AA56:AD56"/>
    <mergeCell ref="AE56:AK56"/>
    <mergeCell ref="AL56:AP56"/>
    <mergeCell ref="BC57:BF57"/>
    <mergeCell ref="AQ62:AS62"/>
    <mergeCell ref="AT62:BF62"/>
    <mergeCell ref="AE58:AK58"/>
    <mergeCell ref="AL58:AP58"/>
    <mergeCell ref="BC58:BF58"/>
    <mergeCell ref="C59:I59"/>
    <mergeCell ref="J59:L59"/>
    <mergeCell ref="M59:R59"/>
    <mergeCell ref="S59:V59"/>
    <mergeCell ref="W59:Z59"/>
    <mergeCell ref="AA59:AD59"/>
    <mergeCell ref="AE59:AK59"/>
    <mergeCell ref="C58:I58"/>
    <mergeCell ref="J58:L58"/>
    <mergeCell ref="M58:R58"/>
    <mergeCell ref="S58:V58"/>
    <mergeCell ref="W58:Z58"/>
    <mergeCell ref="AA58:AD58"/>
    <mergeCell ref="AL59:AP59"/>
    <mergeCell ref="BC59:BF59"/>
    <mergeCell ref="BC60:BF60"/>
    <mergeCell ref="C61:I61"/>
    <mergeCell ref="J61:L61"/>
    <mergeCell ref="BG24:BI25"/>
    <mergeCell ref="BG26:BI26"/>
    <mergeCell ref="S61:V61"/>
    <mergeCell ref="W61:Z61"/>
    <mergeCell ref="AA61:AD61"/>
    <mergeCell ref="AE61:AK61"/>
    <mergeCell ref="AL61:AP61"/>
    <mergeCell ref="BC61:BF61"/>
    <mergeCell ref="C60:I60"/>
    <mergeCell ref="J60:L60"/>
    <mergeCell ref="M60:R60"/>
    <mergeCell ref="S60:V60"/>
    <mergeCell ref="W60:Z60"/>
    <mergeCell ref="AA60:AD60"/>
    <mergeCell ref="AE60:AK60"/>
    <mergeCell ref="AL60:AP60"/>
    <mergeCell ref="C57:I57"/>
    <mergeCell ref="J57:L57"/>
    <mergeCell ref="M57:R57"/>
    <mergeCell ref="S57:V57"/>
    <mergeCell ref="W57:Z57"/>
    <mergeCell ref="AA57:AD57"/>
    <mergeCell ref="AE57:AK57"/>
    <mergeCell ref="AL57:AP57"/>
  </mergeCells>
  <phoneticPr fontId="2"/>
  <dataValidations count="3">
    <dataValidation type="whole" errorStyle="warning" operator="greaterThan" allowBlank="1" showInputMessage="1" showErrorMessage="1" error="半角数字で入力してください。" sqref="M29:Z61 AZ22:AZ61 AT22:AT61 AR22:AR61 AX22:AX61 BB22:BB61" xr:uid="{F8B92A1F-088F-4E2E-B06E-037F3AC03A11}">
      <formula1>0</formula1>
    </dataValidation>
    <dataValidation type="list" allowBlank="1" showInputMessage="1" showErrorMessage="1" sqref="BV4" xr:uid="{5BD1EFD8-88AD-4405-A441-01B844FEEFA1}">
      <formula1>"　"</formula1>
    </dataValidation>
    <dataValidation type="whole" errorStyle="warning" imeMode="halfAlpha" allowBlank="1" showInputMessage="1" showErrorMessage="1" errorTitle="4桁入力" error="奨学生番号下4桁の数字を半角数字にて入力してください。" sqref="W22:Z28" xr:uid="{A445A8BC-F90B-439A-BC9D-E005932DE486}">
      <formula1>1000</formula1>
      <formula2>9999</formula2>
    </dataValidation>
  </dataValidations>
  <hyperlinks>
    <hyperlink ref="AW12" r:id="rId1" xr:uid="{E8456801-B443-4EE2-AF8F-0BAB64FC3FF1}"/>
  </hyperlinks>
  <printOptions horizontalCentered="1"/>
  <pageMargins left="0.23622047244094488" right="0.23622047244094488" top="0.55118110236220474" bottom="0.55118110236220474" header="0.31496062992125984" footer="0.31496062992125984"/>
  <pageSetup paperSize="9" scale="54" fitToHeight="0" orientation="landscape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465CD55-94AE-49EC-8DD4-ABB6C49AF873}">
          <x14:formula1>
            <xm:f>リスト用!$A$2:$A$7</xm:f>
          </x14:formula1>
          <xm:sqref>C47:I61</xm:sqref>
        </x14:dataValidation>
        <x14:dataValidation type="list" imeMode="halfAlpha" allowBlank="1" showInputMessage="1" showErrorMessage="1" xr:uid="{5CF50100-DC42-44BB-8A97-D1C3497DF3CE}">
          <x14:formula1>
            <xm:f>リスト用!$D$2:$D$4</xm:f>
          </x14:formula1>
          <xm:sqref>J22:J61</xm:sqref>
        </x14:dataValidation>
        <x14:dataValidation type="list" allowBlank="1" showInputMessage="1" xr:uid="{A3364B56-04D4-4ADB-9CE9-B909545FCFB5}">
          <x14:formula1>
            <xm:f>リスト用!#REF!</xm:f>
          </x14:formula1>
          <xm:sqref>C22:C24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D8"/>
  <sheetViews>
    <sheetView workbookViewId="0"/>
  </sheetViews>
  <sheetFormatPr defaultRowHeight="13.5" x14ac:dyDescent="0.15"/>
  <cols>
    <col min="1" max="1" width="43.375" customWidth="1"/>
    <col min="2" max="2" width="38.5" customWidth="1"/>
    <col min="3" max="3" width="36" customWidth="1"/>
    <col min="4" max="4" width="35.375" customWidth="1"/>
  </cols>
  <sheetData>
    <row r="1" spans="1:4" x14ac:dyDescent="0.15">
      <c r="A1" s="37" t="s">
        <v>15</v>
      </c>
      <c r="B1" s="37" t="s">
        <v>16</v>
      </c>
      <c r="C1" s="37" t="s">
        <v>85</v>
      </c>
      <c r="D1" s="28" t="s">
        <v>34</v>
      </c>
    </row>
    <row r="2" spans="1:4" x14ac:dyDescent="0.15">
      <c r="A2" s="29" t="s">
        <v>17</v>
      </c>
      <c r="B2" s="31" t="s">
        <v>19</v>
      </c>
      <c r="C2" s="30" t="s">
        <v>32</v>
      </c>
      <c r="D2" s="30" t="s">
        <v>32</v>
      </c>
    </row>
    <row r="3" spans="1:4" x14ac:dyDescent="0.15">
      <c r="A3" s="31" t="s">
        <v>18</v>
      </c>
      <c r="B3" s="29" t="s">
        <v>25</v>
      </c>
      <c r="C3" s="55">
        <v>40000</v>
      </c>
      <c r="D3" s="32" t="s">
        <v>33</v>
      </c>
    </row>
    <row r="4" spans="1:4" x14ac:dyDescent="0.15">
      <c r="A4" s="29" t="s">
        <v>20</v>
      </c>
      <c r="B4" s="29" t="s">
        <v>26</v>
      </c>
      <c r="C4" s="56">
        <v>50000</v>
      </c>
      <c r="D4" s="30"/>
    </row>
    <row r="5" spans="1:4" x14ac:dyDescent="0.15">
      <c r="A5" s="31" t="s">
        <v>83</v>
      </c>
      <c r="B5" s="29" t="s">
        <v>27</v>
      </c>
      <c r="C5" s="29"/>
      <c r="D5" s="32"/>
    </row>
    <row r="6" spans="1:4" x14ac:dyDescent="0.15">
      <c r="A6" s="29" t="s">
        <v>84</v>
      </c>
      <c r="B6" s="52" t="s">
        <v>80</v>
      </c>
      <c r="C6" s="52"/>
      <c r="D6" s="30"/>
    </row>
    <row r="7" spans="1:4" x14ac:dyDescent="0.15">
      <c r="A7" s="29" t="s">
        <v>51</v>
      </c>
      <c r="B7" s="29" t="s">
        <v>81</v>
      </c>
      <c r="C7" s="29"/>
      <c r="D7" s="32"/>
    </row>
    <row r="8" spans="1:4" x14ac:dyDescent="0.15">
      <c r="A8" s="29"/>
      <c r="B8" s="29" t="s">
        <v>82</v>
      </c>
      <c r="C8" s="29"/>
      <c r="D8" s="27"/>
    </row>
  </sheetData>
  <phoneticPr fontId="2"/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BBE3853-8419-4F6A-B478-BEE8C0A4246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J支給申請書</vt:lpstr>
      <vt:lpstr>記入例</vt:lpstr>
      <vt:lpstr>リスト用</vt:lpstr>
      <vt:lpstr>J支給申請書!Print_Area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2023-02-22T07:01:13Z</dcterms:created>
  <dcterms:modified xsi:type="dcterms:W3CDTF">2023-09-20T00:49:46Z</dcterms:modified>
</cp:coreProperties>
</file>